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<sst xmlns="http://schemas.openxmlformats.org/spreadsheetml/2006/main" count="5517" uniqueCount="1052">
  <si>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</si>
  <si>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</si>
  <si>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</si>
  <si>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</si>
  <si>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</si>
  <si>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</si>
  <si>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</si>
  <si>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</si>
  <si>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</si>
  <si>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</si>
  <si>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</si>
  <si>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</si>
  <si>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</si>
  <si>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</si>
  <si>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</si>
  <si>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</si>
  <si>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</si>
  <si>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</si>
  <si>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</si>
  <si>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</si>
  <si>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</si>
  <si>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</si>
  <si>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</si>
  <si>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</si>
  <si>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</si>
  <si>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</si>
  <si>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</si>
  <si>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</si>
  <si>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</si>
  <si>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</si>
  <si>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</si>
  <si>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</si>
  <si>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</si>
  <si>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</si>
  <si>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</si>
  <si>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</si>
  <si>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</si>
  <si>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</si>
  <si>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</si>
  <si>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</si>
  <si>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</si>
  <si>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</si>
  <si>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</si>
  <si>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</si>
  <si>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</si>
  <si>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</si>
  <si>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</si>
  <si>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</si>
  <si>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</si>
  <si>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</si>
  <si>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</si>
  <si>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</si>
  <si>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</si>
  <si>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</si>
  <si>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</si>
  <si>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</si>
  <si>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</si>
  <si>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</si>
  <si>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</si>
  <si>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</si>
  <si>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</si>
  <si>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</si>
  <si>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</si>
  <si>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</si>
  <si>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</si>
  <si>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</si>
  <si>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</si>
  <si>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</si>
  <si>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</si>
  <si>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</si>
  <si>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</si>
  <si>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</si>
  <si>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</si>
  <si>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</si>
  <si>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</si>
  <si>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</si>
  <si>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</si>
  <si>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</si>
  <si>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</si>
  <si>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</si>
  <si>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</si>
  <si>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</si>
  <si>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</si>
  <si>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</si>
  <si>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</si>
  <si>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</si>
  <si>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</si>
  <si>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</si>
  <si>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</si>
  <si>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</si>
  <si>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</si>
  <si>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</si>
  <si>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</si>
  <si>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</si>
  <si>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</si>
  <si>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</si>
  <si>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</si>
  <si>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</si>
  <si>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</si>
  <si>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</si>
  <si>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</si>
  <si>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</si>
  <si>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</si>
  <si>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</si>
  <si>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</si>
  <si>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</si>
  <si>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</si>
  <si>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</si>
  <si>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</si>
  <si>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</si>
  <si>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</si>
  <si>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</si>
  <si>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</si>
  <si>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</si>
  <si>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</si>
  <si>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</si>
  <si>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</si>
  <si>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</si>
  <si>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</si>
  <si>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</si>
  <si>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</si>
  <si>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</si>
  <si>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</si>
  <si>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</si>
  <si>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</si>
  <si>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</si>
  <si>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</si>
  <si>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</si>
  <si>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</si>
  <si>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</si>
  <si>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</si>
  <si>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</si>
  <si>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</si>
  <si>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</si>
  <si>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</si>
  <si>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</si>
  <si>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</si>
  <si>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</si>
  <si>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</si>
  <si>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</si>
  <si>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</si>
  <si>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</si>
  <si>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</si>
  <si>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</si>
  <si>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</si>
  <si>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เงินงบประมาณ</t>
  </si>
  <si>
    <t>เงินอุดหนุนระบุวัตถุประสงค์/เฉพาะกิจ</t>
  </si>
  <si>
    <t>เสร็จสิ้น</t>
  </si>
  <si>
    <t>เฉพาะเจาะจง</t>
  </si>
  <si>
    <t>พ.ศ.2566</t>
  </si>
  <si>
    <t>อปท.</t>
  </si>
  <si>
    <t>มหาดไทย</t>
  </si>
  <si>
    <t>องค์การบริหารส่วนตำบลสีชมพู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</si>
  <si>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[องค์การบริหารส่วนตำบลสีชมพู]</t>
    </r>
  </si>
  <si>
    <t>นาแก</t>
  </si>
  <si>
    <t>ค่าจ้างเหมาบริการคนงานทั่วไป ประจำเดือนสิงหาคม 2565</t>
  </si>
  <si>
    <t>(สำนักปลัด)</t>
  </si>
  <si>
    <t>จ้างเหมาซ่อมบำรุงคอมพิวเตอร์ จำนวน 3  รายการ</t>
  </si>
  <si>
    <t>จ้างเหมาซ่อมบำรุงคอมพิวเตอร์ จำนวน 1 รายการ</t>
  </si>
  <si>
    <t>(กองคลัง)</t>
  </si>
  <si>
    <t>ซ่อมบำรุงรักษารถยนต์ทะเบียน บง 9503 นพ</t>
  </si>
  <si>
    <t>สปอตประชาสัมพันธ์ โครงการลอยกระทง ประจำปีงบประมาณ 2565</t>
  </si>
  <si>
    <t>ป้ายโครงการประเพณีลอยกระทง ประจำปี 2565</t>
  </si>
  <si>
    <t>ค่าจ้างเหมาบริการคนงานทั่วไป ประจำเดือนตุลาคม 2565</t>
  </si>
  <si>
    <t>ค่าจ้างเหมาช่างไฟฟ้า ประจำเดือนตุลาคม 2565</t>
  </si>
  <si>
    <t>(กองช่าง)</t>
  </si>
  <si>
    <t>ค่าจ้างเหมาธุรการกองช่างประจำเดือนตุลาคม 2565</t>
  </si>
  <si>
    <t>ค่าจ้างเหมาผู้ช่วยงานกองคลัง ประจำเดือนตุลาคม 2565</t>
  </si>
  <si>
    <t>ค่าเช่าเครื่องถ่ายเอกสาร ประจำเดือนตุลาคม 2565</t>
  </si>
  <si>
    <t>ค่าลงดินลูกรัวที่ทำการอบต.สีชมพู</t>
  </si>
  <si>
    <t>จัดซื้อวัสดุก่อสร้าง จำนวน 1 รายการ</t>
  </si>
  <si>
    <t>วัสดุตามโครงการลอยกระทง ประจำปี 2565 จำนวน 16 รายการ</t>
  </si>
  <si>
    <t>ป้ายโครงการแข่งขันเรือพายและกีฬาพื้นบ้านตำบลสีชมพู</t>
  </si>
  <si>
    <t>ซื้อวัสดุตามโครงการแข่งขันเรือพายฯ</t>
  </si>
  <si>
    <t>ค่าจัดซื้อน้ำมันเชื้อเพลิงและหล่อลื่น ประจำเดือนตุลาคม 2565</t>
  </si>
  <si>
    <t>ค่าจ้างเหมาปรับปรุงถนน คสล. บ้านสีชมพู หมู่ที่ 1</t>
  </si>
  <si>
    <t>ค่าวัสดุสำนักงาน จำนวน 5 รายการ</t>
  </si>
  <si>
    <t>จ้างเหมาเครื่องเสียงพร้อมติดตั้งเพื่อใช้ตามโครงการประเพณีลอยกระทง</t>
  </si>
  <si>
    <t>จ้างเหมาเครื่องเสียงพร้อมติดตั้งเพื่อใช้ตามโครงการการแข่งขันเรือพายฯ</t>
  </si>
  <si>
    <t>ครุภัณฑ์คอมพิวเตอร์ (ผช.นักพัฒน์)</t>
  </si>
  <si>
    <t>ครุภัณฑ์คอมพิวเตอร์ (นายกฯ)</t>
  </si>
  <si>
    <t>ค่าจ้างเหมาจัดสถานที่โครงการประเพณีลอยกระทง</t>
  </si>
  <si>
    <t>ค่าจ้างเหมาทำความสะอาดตามโครงการแข่งขันเรือพาย</t>
  </si>
  <si>
    <t>ค่าจ้างเหมาทำความสะอาดตามโครงการประเพณีลอยกระทง</t>
  </si>
  <si>
    <t>ค่าจ้างเหมาจัดสถานที่ตามโครงการแข่งขันเรือพาย</t>
  </si>
  <si>
    <t xml:space="preserve">ค่าจัดซื้อวัสดุงานบ้านงานครัว </t>
  </si>
  <si>
    <t>ค่าจัดซื้อดอกไม้เพื่อทำพวงมาลา</t>
  </si>
  <si>
    <t>วัสดุสำนักงาน จำนวน 3 รายการ</t>
  </si>
  <si>
    <t>ค่าจัดซื้อวัสดุไฟฟ้าและวิทยุ จำนวน 2 รายการ</t>
  </si>
  <si>
    <t xml:space="preserve">ค่าวัสดุก่อสร้าง </t>
  </si>
  <si>
    <t xml:space="preserve">ค่าก่อสร้าง </t>
  </si>
  <si>
    <t>ค่าจัดวัสดุตามโครงการอบรมให้ความรู้การจัดทำถังขยะเปียก</t>
  </si>
  <si>
    <t>ป้ายโครงการอบรมให้ความรู้การจัดทำถังขยะเปียก</t>
  </si>
  <si>
    <t>ค่าจัดซื้ออาหารเสริม(นม)ชนิดยูเอชที ประจำเดือนต.ค -พ.ย.65</t>
  </si>
  <si>
    <t>ค่าจัดซื้อวัสดุสำนักงาน จำนวน 10 รายการ</t>
  </si>
  <si>
    <t>ปรับปรุงซ่อมแซมถนน คสล. บ้านสีชมพู หมู่ที่ 1</t>
  </si>
  <si>
    <t>ค่าเช่าเครื่องถ่ายเอกสาร ประจำเดือนพฤศจิกายน 2565</t>
  </si>
  <si>
    <t>ค่าวัสดุไฟฟ้าและวิทยุ จำนวน 2 รายการ</t>
  </si>
  <si>
    <t>ค่าวัสดุก่อสร้าง จำนวน 4 รายการ</t>
  </si>
  <si>
    <t>ค่าจ้างเหมาบริการคนงานทั่วไป ประจำเดือนพฤศจิกายน 2565</t>
  </si>
  <si>
    <t>ค่าจ้างเหมาธุรการกองช่างประจำเดือนพฤศจิกายน 2565</t>
  </si>
  <si>
    <t>ค่าจ้างเหมาผู้ช่วยงานกองคลัง ประจำเดือนพฤศจิกายน 2565</t>
  </si>
  <si>
    <t>ค่าจ้างเหมาช่างไฟฟ้า ประจำเดือนพฤศจิกายน 2565</t>
  </si>
  <si>
    <t>ครุภัณฑ์เครื่องปรับอากาศ จำนวน 1 รายการ</t>
  </si>
  <si>
    <t>ค่าจัดซื้อน้ำมันเชื้อเพลิงและหล่อลื่น ประจำเดือนพฤศจิก่ยน 2565</t>
  </si>
  <si>
    <t>ป้ายโครงการลดอุบัติเหตุทางถนนฯ</t>
  </si>
  <si>
    <t xml:space="preserve">ครุภัณฑ์คอมพิวเตอร์ </t>
  </si>
  <si>
    <t>ค่าอาหารว่างพร้อมเครื่องดื่ม</t>
  </si>
  <si>
    <t>ซ่อมแซมบำรุงรักษารถยนต์ส่วนกลาง ทะเบียน กค 460 นครพนม</t>
  </si>
  <si>
    <t>ค่าจัดซื้ออาหารเสริม(นม)ชนิดยูเอชที ประจำเดือนธันวาคม 2565</t>
  </si>
  <si>
    <t>ค่าจ้างเหมาบริการคนงานทั่วไป ประจำเดือนธันวาคม 2565</t>
  </si>
  <si>
    <t>ค่าจ้างเหมาธุรการกองช่างประจำเดือนธันวาคม 2565</t>
  </si>
  <si>
    <t>ค่าเช่าเครื่องถ่ายเอกสาร ประจำเดือนธันวาคม 2565</t>
  </si>
  <si>
    <t>ค่าจัดซื้อน้ำมันเชื้อเพลิงและหล่อลื่น ประจำเดือนธันวาคม 2565</t>
  </si>
  <si>
    <t>ก่อสร้างรางระบายน้ำ หมู่ที่ 2</t>
  </si>
  <si>
    <t>ค่าจ้างเหมาผู้ช่วยงานกองคลัง ประจำเดือนธันวาคม 2565</t>
  </si>
  <si>
    <t>ค่าวัสดุก่อสร้าง จำนวน 13 รายการ</t>
  </si>
  <si>
    <t>ค่ารับรองการประชุม จำนวน 3 รายการ</t>
  </si>
  <si>
    <t>ค่าวัสดุงานบ้านงานครัว จำนวน 4 รายการ</t>
  </si>
  <si>
    <t>ค่าน้ำดื่ม ตามโครงการป้องกันอุบัติเหตุฯ</t>
  </si>
  <si>
    <t>ค่าวัสดุงานบ้านงานครัว จำนวน 8 รายการ</t>
  </si>
  <si>
    <t>ค่าวัสดุสำนักงาน จำนวน 1 รายการ</t>
  </si>
  <si>
    <t>ค่าจัดซื้อวัสดุสำนักงาน จำนวน 22 รายการ</t>
  </si>
  <si>
    <t>ค่าจัดซื้อวัสดุสำนักงาน จำนวน 17 รายการ</t>
  </si>
  <si>
    <t>ค่าวัสดุก่อสร้าง  จำนวน 1 รายการ</t>
  </si>
  <si>
    <t>ค่าวัสดุไฟฟ้าฯ  จำนวน 3 รายการ</t>
  </si>
  <si>
    <t>ค่าวัสดุก่อสร้าง จำนวน 2 รายการ</t>
  </si>
  <si>
    <t>ค่าวัสดุก่อสร้าง จำนวน 3 รายการ</t>
  </si>
  <si>
    <t>ค่าวัสดุก่อสร้างช่วยเหลือผู้ประสบภัยฯ  จำนวน 2 รายการ</t>
  </si>
  <si>
    <t>ค่าเช่าเครื่องถ่ายเอกสาร ประจำเดือนมกราคม 2566</t>
  </si>
  <si>
    <t>ค่าจัดซื้ออาหารเสริม(นม)ชนิดยูเอชที ประจำเดือนมค-มีค.66</t>
  </si>
  <si>
    <t>ค่าจ้างเหมาผู้ช่วยงานกองคลัง ประจำเดือนมกราคม 2566</t>
  </si>
  <si>
    <t>ค่าจ้างเหมาบริการคนงานทั่วไป ประจำเดือนมกราคม 2566</t>
  </si>
  <si>
    <t>ค่าจ้างเหมาช่างไฟฟ้า ประจำเดือนมกราคม 2566</t>
  </si>
  <si>
    <t>ค่าจ้างเหมาธุรการกองช่างประจำเดือนมกราคม 2566</t>
  </si>
  <si>
    <t>ค่าจัดซื้อน้ำมันเชื้อเพลิงและหล่อลื่น ประจำเดือนมกราคม 2566</t>
  </si>
  <si>
    <t>ค่าซ่อมแซมครุภัณฑ์คอมพิวเตอร์ จำนวน 2 รายการ</t>
  </si>
  <si>
    <t>ค่าวัสดุคอมพิวเตอร์ จำนวน 4 รายการ</t>
  </si>
  <si>
    <t>ค่าวัสดุคอมพิวเตอร์ จำนวน 1 รายการ</t>
  </si>
  <si>
    <t>ค่าจัดซื้อวัสดุสำนักงาน จำนวน 7 รายการ</t>
  </si>
  <si>
    <t>วางท่อระบายน้ำพร้อมบ่อพัก หมู่ที่ 1</t>
  </si>
  <si>
    <t>ก่อสร้างถนนคสล.หมู่ที่ 1</t>
  </si>
  <si>
    <t>ก่อสร้างถนนคสล.หมู่ที่ 6</t>
  </si>
  <si>
    <t>ซ่อมบำรุงรักษารถยนต์ฯทะเบียน 9503 นพ 13 รายการ</t>
  </si>
  <si>
    <t xml:space="preserve">ป้ายโครงการแข่งขันกีฬาต้านยาเสพติด </t>
  </si>
  <si>
    <t>จัดซื้อวัสดุในการจัดแข่งขันกีฬาฯ จำนวน 11 รายการ</t>
  </si>
  <si>
    <t>จัดซื้อวัสดุสำนักงาน จำนวน 1 รายการ</t>
  </si>
  <si>
    <t>จัดซื้อวัสดุกีฬา จำนวน 3 รายการ</t>
  </si>
  <si>
    <t>จัดซื้อวัสดุกีฬา จำนวน 10 รายการ</t>
  </si>
  <si>
    <t>จัดซื้อวัสดุตามโครงการแข่งขันกีฬาฯ จำนวน 2 รายการ</t>
  </si>
  <si>
    <t>วัสดุเครื่องดับเพลิง จำนวน 2 รายการ</t>
  </si>
  <si>
    <t>ค่าวัสดุคอมพิวเตอร์ จำนวน 5 รายการ</t>
  </si>
  <si>
    <t>ค่าวัสดุก่อสร้าง  จำนวน     รายการ</t>
  </si>
  <si>
    <t>ค่าจ้างเหมาเครื่องเสียงตามโครงการแข่งขันกีฬาฯ</t>
  </si>
  <si>
    <t>ค่าจ้างเหมาบริการคนงานทั่วไป ประจำเดือนกุมภาพันธ์2566</t>
  </si>
  <si>
    <t>ค่าจ้างเหมาบริการคนงานทั่วไป ประจำเดือนกุมภาพันธ์ 2566</t>
  </si>
  <si>
    <t>ค่าจ้างเหมาช่างไฟฟ้า ประจำเดือนกุมภาพันธ์ 2566</t>
  </si>
  <si>
    <t>ค่าจ้างเหมาธุรการกองช่างประจำเดือนกุมภาพันธ์ 2566</t>
  </si>
  <si>
    <t>ค่าจ้างเหมาผู้ช่วยงานกองคลัง ประจำเดือนกุมภาพันธ์ 2566</t>
  </si>
  <si>
    <t>ค่าเช่าเครื่องถ่ายเอกสาร ประจำเดือนกุมภาพันธ์ 2566</t>
  </si>
  <si>
    <t>วางท่อระบายน้ำ หมู่ที่ 3</t>
  </si>
  <si>
    <t>ขยายท่อเมนประปาภายในหมู่บ้าน หมู่ที่5</t>
  </si>
  <si>
    <t>ก่อสร้างเสริมผิวแอสฟัลต์ติกคอนกรีต บ้านเหล่าทุ่ง หมู่ที่ 4</t>
  </si>
  <si>
    <t>วางท่อระบายน้ำ คสล.พร้อมบ่อพัก  หมู่ที่ 4</t>
  </si>
  <si>
    <t>ค่าจัดซื้อน้ำมันเชื้อเพลิงและหล่อลื่น ประจำเดือนกุมภาพันธ์ 2566</t>
  </si>
  <si>
    <t>ค่าวัสดุงานบ้านงานครัว จำนวน 9 รายการ</t>
  </si>
  <si>
    <t xml:space="preserve">ค่าวัสดุคอมพิวเตอร์ </t>
  </si>
  <si>
    <t>ค่าวัสดุก่อสร้าง  จำนวน  1 รายการ</t>
  </si>
  <si>
    <t xml:space="preserve">ค่าซ่อมแซมรถยนต์ฯทะเบียน กค 460 นพ </t>
  </si>
  <si>
    <t>วัสดุโครงการอบรมจริยธรรมฯ</t>
  </si>
  <si>
    <t>ป้ายโครงการอบรมจริยธรรมฯ</t>
  </si>
  <si>
    <t xml:space="preserve">ค่าซ่อมแซมจักรยานยนต์ฯทะเบียน กพบ 536 นพ </t>
  </si>
  <si>
    <t>วัสดุการเกษตร จำนวน 1 รายการ</t>
  </si>
  <si>
    <t>วัสดุก่อสร้าง (ช่วยเหลือบ้านไฟไหม้)</t>
  </si>
  <si>
    <t>บำรุงรักษาซ่อมแซมประตูภายในอบต.สีชมพู</t>
  </si>
  <si>
    <t>ค่าวัสดุอุปกรณ์เพื่อใช้ในโครงการช่วยเหลือผู้ประสบอัคคีภัย</t>
  </si>
  <si>
    <t xml:space="preserve">วัสดุก่อสร้าง </t>
  </si>
  <si>
    <t>ซ่อมแซมบ้านผู้ยากไร้ รายนายพนมไพร วงค์ชมภู</t>
  </si>
  <si>
    <t>ซ่อมแซมบ้านผู้ยากไร้ รายนางสาวทองวัน  สุภาพัน</t>
  </si>
  <si>
    <t>ซ่อมแซมบ้านผู้ยากไร้ รายนางสาวใครทอง  วงค์ชาชม</t>
  </si>
  <si>
    <t>ซ่อมแซมบ้านผู้ยากไร้ รายนางสมใจ  ยอดสุบรรณ</t>
  </si>
  <si>
    <t>ซ่อมแซมบ้านผู้ยากไร้ รายนายจำนง  คำตั้งหน้า</t>
  </si>
  <si>
    <t>ค่าจัดซื้ออาหารเสริม(นม)ชนิดยูเอชที ประจำเดือนเม.ย.-พ.ค.66</t>
  </si>
  <si>
    <t>ค่าจ้างเหมาผู้ช่วยงานกองคลัง ประจำเดือนมีนาคม 2566</t>
  </si>
  <si>
    <t>ค่าจ้างเหมาบริการคนงานทั่วไป ประจำเดือนมีนาคม 2566</t>
  </si>
  <si>
    <t>ค่าจ้างเหมาช่างไฟฟ้า ประจำเดือนมีนาคม 2566</t>
  </si>
  <si>
    <t>ค่าจ้างเหมาธุรการกองช่างประจำเดือนมีนาคม 2566</t>
  </si>
  <si>
    <t>ค่าเช่าเครื่องถ่ายเอกสาร ประจำเดือนมีนาคม 2566</t>
  </si>
  <si>
    <t>ค่าจัดซื้อน้ำมันเชื้อเพลิงและหล่อลื่น ประจำเดือนมีนาคม 2566</t>
  </si>
  <si>
    <t xml:space="preserve"> ติดตั้งไฟฟ้าส่องสว่างภายในหมู่บ้าน บ้านเหล่าทุ่ง หมู่ที่ 3</t>
  </si>
  <si>
    <t xml:space="preserve"> ติดตั้งไฟฟ้าส่องสว่างภายในหมู่บ้าน บ้านเหล่าทุ่ง หมู่ที่ 4</t>
  </si>
  <si>
    <t>ค่าทำป้ายโครงการป้องกันอุบัติเหตุ</t>
  </si>
  <si>
    <t>ป้ายโครงการส่งเสริมสุขภาพกายใจ</t>
  </si>
  <si>
    <t>วัสดุโครงการอบรมโครงการส่งเสริมสุขภาพ</t>
  </si>
  <si>
    <t>วัสดุสำนักงาน จำนวน 2 รายการ</t>
  </si>
  <si>
    <t>วัสดุสำนักงาน จำนวน 1 รายการ</t>
  </si>
  <si>
    <t>ค่าจัดซื้อวัสดุสำนักงาน จำนวน 1 รายการ</t>
  </si>
  <si>
    <t>จ้างเหมาจัดเก็บข้อมูลสุนัขและแมว</t>
  </si>
  <si>
    <t>จัดซื้อวัคซีนป้องกันโรคพิษสุนัขบ้า</t>
  </si>
  <si>
    <t>ป้ายโครงการสัตว์ปลอดโรค</t>
  </si>
  <si>
    <t>วางท่อระบายน้ำพร้อมบ่อพัก คสล. บ้านสะพานสูง หมู่ที่ 7</t>
  </si>
  <si>
    <t>ขุดเจาะบ่อบาดาลภายในหมู่บ้าน หมู่ที่ 4 บ้านเหล่าทุ่ง</t>
  </si>
  <si>
    <t>ก่อสร้างทางเดิน ศพด.บ้านขัวสูง หมู่ที 6</t>
  </si>
  <si>
    <t>ค่าจ้างเหมาบริการคนงานทั่วไป ประจำเดือนเมษายน 2566</t>
  </si>
  <si>
    <t>ค่าจ้างเหมาธุรการกองช่างประจำเดือนเมษายน 2566</t>
  </si>
  <si>
    <t>ค่าจัดซื้อวัสดุคอมพิวเตอร์ จำนวน 1 รายการ</t>
  </si>
  <si>
    <t>ค่าเช่าเครื่องถ่ายเอกสาร ประจำเดือนเมษายน 2566</t>
  </si>
  <si>
    <t>ค่าจ้างเหมาผู้ช่วยงานกองคลัง ประจำเดือนเมษายน2566</t>
  </si>
  <si>
    <t>ค่าจ้างดูแลเว็บไซด์</t>
  </si>
  <si>
    <t>ค่าจ้างเหมาบริการคนงานทั่วไป ประจำเดือนเมษายน2566</t>
  </si>
  <si>
    <t>ค่าจัดซื้อน้ำมันเชื้อเพลิงและหล่อลื่น ประจำเดือนเมษายน 2566</t>
  </si>
  <si>
    <t>วัสดุก่อสร้าง จำนวน 5 รายการ</t>
  </si>
  <si>
    <t>ค่าวัสดุไฟฟ้าและวิทยุ จำนวน 6 รายการ</t>
  </si>
  <si>
    <t>ทำความสะอาดขุดลอกสิ่งปฏิกูลภายในรางระบายน้ำ ม.7</t>
  </si>
  <si>
    <t>ทำความสะอาดขุดลอกสิ่งปฏิกูลภายในรางระบายน้ำ ม.6</t>
  </si>
  <si>
    <t>จ้างเหมาดูดสิ่งปฏิกูล ศพด.บ้านสีชมพู</t>
  </si>
  <si>
    <t>ค่าน้ำดื่มสะอาด ประจำเดือน เมษายน 2566</t>
  </si>
  <si>
    <t>ค่ารับรองการประชุม</t>
  </si>
  <si>
    <t>ค่าวัสดุไฟฟ้าและวิทยุ จำนวน 7 รายการ</t>
  </si>
  <si>
    <t>ป้ายโครงการโครงการฝึกอบรมช่างไฟฟ้า</t>
  </si>
  <si>
    <t>จัดซื้อวัสดุตามโครงการฝึกอบรมช่างไฟฟ้า</t>
  </si>
  <si>
    <t>ค่าวัสดุงานบ้านงานครัว จำนวน 6 รายการ</t>
  </si>
  <si>
    <t>วัสดุงานบ้านงานครัว จำนวน 2 รายการ</t>
  </si>
  <si>
    <t>ค่าจ้างเหมาธุรการกองช่างประจำเดือนพฤษภาคม 2566</t>
  </si>
  <si>
    <t>ค่าจ้างเหมาบริการคนงานทั่วไป ประจำเดือนพฤษภาคม 2566</t>
  </si>
  <si>
    <t>ค่าน้ำดื่ม อบต.สีชมพู</t>
  </si>
  <si>
    <t>ค่าวัสดุไฟฟ้าและวิทยุ จำนวน 9 รายการ</t>
  </si>
  <si>
    <t>ค่าเช่าเครื่องถ่ายเอกสาร ประจำเดือนพฤษภาคม 2566</t>
  </si>
  <si>
    <t>ค่าซ่อมบำรุงรถบรรทุกน้ำเอนกประสงค์ จำนวน 6 รายการ</t>
  </si>
  <si>
    <t>ค่าจ้างเหมาผู้ช่วยงานกองคลัง ประจำเดือนพฤษภาคม 2566</t>
  </si>
  <si>
    <t>ค่าจัดซื้อวัสดุสำนักงาน จำนวน 8 รายการ</t>
  </si>
  <si>
    <t>ค่าจัดซื้อวัสดุสำนักงาน จำนวน 2 รายการ</t>
  </si>
  <si>
    <t>ค่าวัสดุก่อสร้าง จำนวน 1 รายการ</t>
  </si>
  <si>
    <t>ค่าจ้างเหมาธุรการกองช่างประจำเดือนมิถุนายน 2566</t>
  </si>
  <si>
    <t>ค่าจ้างเหมาบริการคนงานทั่วไป ประจำเดือนมิถุนายน 2566</t>
  </si>
  <si>
    <t>ก่อสร้างถนนคสล.บ้านโพนสนุก หมู่ที่ 2</t>
  </si>
  <si>
    <t>ก่อสร้างถนน คสล.บ้านเหล่าทุ่ง หมู่ที่ 3 ไปห้วยเกิ้ง</t>
  </si>
  <si>
    <t>ก่อสร้างถนน คสล.บ้านเหล่าทุ่ง หมู่ที่ 4</t>
  </si>
  <si>
    <t>ก่อสร้างถนน คสล.บ้านสะพานสูง หมู่ที่ 7</t>
  </si>
  <si>
    <t>ก่อสร้างถนน คสล.บ้านหนองหญ้าปล้อง หมู่ที่ 5</t>
  </si>
  <si>
    <t>ก่อสร้างถนน คสล.หมู่ที่ 6 สายหน้าบ้านนายประยงค์  วงค์ชาชม</t>
  </si>
  <si>
    <t>ค่าวัสดุการเกษตร จำนวน 3 รายการ</t>
  </si>
  <si>
    <t>ค่าบำรุงรักษาคอมพิวเตอร์</t>
  </si>
  <si>
    <t>ค่าวัสดุคอมพิวเตอร์ จำนวน 2 รายการ</t>
  </si>
  <si>
    <t>ค่ารับรอง จำนวน 4 รายการ</t>
  </si>
  <si>
    <t>ซ่อมบำรุงรถอเนกประสงค์ ทะเบียน บต 7077 นพ จำนวน 3 รายการ</t>
  </si>
  <si>
    <t>ค่าจ้างเหมาผู้ช่วยงานกองคลัง ประจำเดือนมิถุนายน 2566</t>
  </si>
  <si>
    <t>ค่าเช่าเครื่องถ่ายเอกสาร ประจำเดือนมิถุนายน 2566</t>
  </si>
  <si>
    <t>ค่าจัดซื้อน้ำมันเชื้อเพลิงและหล่อลื่น ประจำเดือนพฤษภาคม 2566</t>
  </si>
  <si>
    <t>ค่าจัดซื้อน้ำมันเชื้อเพลิงและหล่อลื่น ประจำเดือนมิถุนายน 2566</t>
  </si>
  <si>
    <t>ค่าบำรุงรักษารถจักรยานยนต์ ทะเบียน กพบ 536 นพ</t>
  </si>
  <si>
    <t>ป้ายไวนิลโครงการออกให้บริการรับชำระภาษี</t>
  </si>
  <si>
    <t>ซื้อวัสดุตามโครงการออกให้บริการรับชำระภาษี</t>
  </si>
  <si>
    <t>จัดซื้อครุภัณฑ์การเกษตร</t>
  </si>
  <si>
    <t>ค่ารับรอง สำหรับการประชุม</t>
  </si>
  <si>
    <t>ค่าจัดซื้อวัสดุสำนักงาน จำนวน 6 รายการ</t>
  </si>
  <si>
    <t>วัสดุตามโครงการฝึกอบรมรณรงค์กำจัดขยะมูลฝอย</t>
  </si>
  <si>
    <t>ป้ายไวนิลตามโครงการฝึกอบรมรณรงค์กำจัดขยะมูลฝอย</t>
  </si>
  <si>
    <t>ท</t>
  </si>
  <si>
    <t>วางท่อระบายน้ำพร้อมบ่อพัก คสล. บ้านสีชมพู หมู่ที่ 1</t>
  </si>
  <si>
    <t>ก่อสร้างถนน คสล.เชื่อมระหว่าง หมู่ที่ 1 กับหมู่ที่ 7</t>
  </si>
  <si>
    <t>ค่าจัดซื้ออาหารเสริม(นม)ชนิดยูเอชที ประจำเดือนมิ.ย.-ก.ค.66</t>
  </si>
  <si>
    <t>ค่าเช่าเครื่องถ่ายเอกสาร ประจำเดือนกรกฎาคม 2566</t>
  </si>
  <si>
    <t>ค่าจ้างเหมาผู้ช่วยงานกองคลัง ประจำเดือนกรกฎาคม 2566</t>
  </si>
  <si>
    <t>ค่าจ้างเหมาบริการคนงานทั่วไป ประจำเดือนกรกฎาคม 2566</t>
  </si>
  <si>
    <t>ค่าจ้างเหมาธุรการกองช่างประจำเดือนกรกฎาคม 2566</t>
  </si>
  <si>
    <t>จ้างเหมาบุคคลปฏิบัติงานด้านช่างไฟฟ้า ประจำเดือนกรกฎาคม 66</t>
  </si>
  <si>
    <t>ค่าจัดซื้อน้ำมันเชื้อเพลิงและหล่อลื่น ประจำเดือนกรกฎาคม 2566</t>
  </si>
  <si>
    <t>ค่าจัดซื้อวัสดุยานพาหนะฯ จำนวน 1 รายการ</t>
  </si>
  <si>
    <t>ค่าวัสดุงานบ้านงานครัว</t>
  </si>
  <si>
    <t>ซ่อมแซมครุภัณฑ์คอมพิวเตอร์ จำนวน 1 รายการ</t>
  </si>
  <si>
    <t>ค่าวัสดุสำนักงาน จำนวน 2 รายการ</t>
  </si>
  <si>
    <t>ค่าวัสดุสำนักงาน จำนวน 5รายการ</t>
  </si>
  <si>
    <t>ป้ายไวนิลพระบรมฉายาลักษณ์ จำนวน 2 รายการ</t>
  </si>
  <si>
    <t>ป้ายไวนิลอบต.สีชมพู จำนวน 1 รายการ</t>
  </si>
  <si>
    <t>ป้ายไวนิลปลูกป่าเฉลิมพระเกียรติ</t>
  </si>
  <si>
    <t>ค่าวัสดุตามโครงการอบรมผู้สูงอายุ จำนวน 4 รายการ</t>
  </si>
  <si>
    <t>ป้ายไวนิลจุดรวมขยะ จำนวน 2 รายการ</t>
  </si>
  <si>
    <t>ป้ายโครงการอบรมผู้สูงอายุ</t>
  </si>
  <si>
    <t>จัดซื้อวัตถุดิบตามโครงการอบรมผู้สูงอายุ</t>
  </si>
  <si>
    <t>ค่ารับรอง</t>
  </si>
  <si>
    <t>ค่ารับรองการประชุมสภา</t>
  </si>
  <si>
    <t>ค่าน้ำดื่มน้ำแข็งตามโครงการปลูกป่าเฉลิมพระเกียรติ</t>
  </si>
  <si>
    <t>ค่าซ่อมแซมครุภัณฑ์คอมพิวเตอร์</t>
  </si>
  <si>
    <t>ค่าวัสดุงานบ้านงานครัว   จำนวน 65 รายการ</t>
  </si>
  <si>
    <t>ค่าจ้างเหมาบริการคนงานทั่วไป ประจำเดือนสิงหาคม 2566</t>
  </si>
  <si>
    <t>ค่าจ้างเหมาผู้ช่วยงานกองคลัง ประจำเดือนสิงหาคม 2566</t>
  </si>
  <si>
    <t>จ้างเหมาบุคคลปฏิบัติงานด้านช่างไฟฟ้า ประจำเดือนสิงหาคม 66</t>
  </si>
  <si>
    <t>ค่าจ้างเหมาธุรการกองช่างประจำเดือนสิงหาคม 2566</t>
  </si>
  <si>
    <t>ค่าเช่าเครื่องถ่ายเอกสาร ประจำเดือนพสิงหาคม 2566</t>
  </si>
  <si>
    <t>ค่าจัดซื้ออาหารเสริม(นม)ชนิดยูเอชที ประจำเดือนสิงหาคม-กันยายน 66</t>
  </si>
  <si>
    <t>ค่าซ่อมบำรุงรถยนต์ส่วนกลาง ทะเบียน กค 460 นพ  จำนวน 2 รายการ</t>
  </si>
  <si>
    <t>ค่าวัสดุไฟฟ้าและวิทยุ จำนวน 12 รายการ</t>
  </si>
  <si>
    <t>ค่าครุภัณฑ์คอมพิวเตอร์</t>
  </si>
  <si>
    <t>ค่าวัสดุคอมพิวเตอร์</t>
  </si>
  <si>
    <t>ค่าจัดซื้อน้ำมันเชื้อเพลิงและหล่อลื่น ประจำเดือนกันยายน 2566</t>
  </si>
  <si>
    <t>ค่าจัดซื้อน้ำมันเชื้อเพลิงและหล่อลื่น ประจำเดือนสิงหาคม 2566</t>
  </si>
  <si>
    <t>ค่าจัดซื้อน้ำมันเชื้อเพลิงและหล่อลื่น พ่นหมอกควัน</t>
  </si>
  <si>
    <t>จ้างเหมาโครงการประเมินความพึงพอใจของประชาชนต่อการให้บริการ</t>
  </si>
  <si>
    <t>วัสดุจราจร จำนวน 1 รายการ</t>
  </si>
  <si>
    <t>วัสดุเครื่องแต่งกาย จำนวน 1 รายการ</t>
  </si>
  <si>
    <t>ครุภัณฑ์สำนักงาน จำนวน 1 รายการ</t>
  </si>
  <si>
    <t>ครุภัณฑ์ยานพาหนะ</t>
  </si>
  <si>
    <t>ค่าจัดซื้อวัสดุสำนักงาน จำนวน 3รายการ</t>
  </si>
  <si>
    <t>ค่าวัสดุก่อสร้าง จำนวน 5 รายการ</t>
  </si>
  <si>
    <t>ป้ายโครงการวัดประชารัฐ  จำนวน 2 รายการ</t>
  </si>
  <si>
    <t>ย้ายเครื่องปรับอากาศชนิดติดผนังพร้อมติดตั้ง</t>
  </si>
  <si>
    <t>ค่าจัดซื้อวัสดุสำนักงาน จำนวน 3 รายการ</t>
  </si>
  <si>
    <t>วัสดุงานบ้านงานครัว</t>
  </si>
  <si>
    <t>ติดตั้งพลังงานแสงอาทิตย์ ภายในหมู่บ้านหมู่ที่ 1</t>
  </si>
  <si>
    <t>ติดตั้งพลังงานแสงอาทิตย์ ภายในหมู่บ้านหมู่ที่ 3</t>
  </si>
  <si>
    <t>ติดตั้งพลังงานแสงอาทิตย์ ภายในหมู่บ้านหมู่ที่ 2</t>
  </si>
  <si>
    <t>ติดตั้งพลังงานแสงอาทิตย์ ภายในหมู่บ้านหมู่ที่ 4</t>
  </si>
  <si>
    <t>ติดตั้งพลังงานแสงอาทิตย์ ภายในหมู่บ้านหมู่ที่ 5</t>
  </si>
  <si>
    <t>ติดตั้งพลังงานแสงอาทิตย์ ภายในหมู่บ้านหมู่ที่ 6</t>
  </si>
  <si>
    <t>ติดตั้งพลังงานแสงอาทิตย์ ภายในหมู่บ้านหมู่ที่ 7</t>
  </si>
  <si>
    <t>ต่อเติมห้องคลัง</t>
  </si>
  <si>
    <t>นายพิโรจน์  คำคนซื่อ</t>
  </si>
  <si>
    <t>ร้านพิทักษ์คอมพิวเตอร์</t>
  </si>
  <si>
    <t>ร้านศักดิ์สว่างคาร์แคร์</t>
  </si>
  <si>
    <t>ร้านนครพนมโพรเทคไฟร์แอนด์แทคติคอล</t>
  </si>
  <si>
    <t>ศูนย์ถ่ายเอกสาร ดาวรุ่งซีร๊อกซ์</t>
  </si>
  <si>
    <t>นายศรีพนมวัลย์  โคตรพรหม</t>
  </si>
  <si>
    <t>นายเพชรภิชัย  วงค์ชาชม</t>
  </si>
  <si>
    <t>นายเฉลิมชนม์  วงค์ตาทำ</t>
  </si>
  <si>
    <t>นางสาวทิพวรรณ  วงค์จันดี</t>
  </si>
  <si>
    <t>นางสาววนิดา  เกี่ยวมุกข์</t>
  </si>
  <si>
    <t>นางรำไพ  วงค์ชาชม</t>
  </si>
  <si>
    <t>นายสังเวียน  เพียโคตรแก้ว</t>
  </si>
  <si>
    <t>นายบำเพ็ญ  วงค์ผาบุตร</t>
  </si>
  <si>
    <t>ร้านพี.โอเอ.เซอร์วิส</t>
  </si>
  <si>
    <t>นางสาวณิชานันท์  เอ็ดเวิร์ด</t>
  </si>
  <si>
    <t>ร้านสมพรการไฟฟ้า</t>
  </si>
  <si>
    <t>ร้านทักษิยา</t>
  </si>
  <si>
    <t>ร้านเซ็นจูรี่</t>
  </si>
  <si>
    <t>หจก.มากเสริมสิน</t>
  </si>
  <si>
    <t>หจก.เมืองทองทวีทรัพย์</t>
  </si>
  <si>
    <t>ร้านโปรปริ้นตรายาง</t>
  </si>
  <si>
    <t>นางสาววิชชุนันท์  จันทร์แดง</t>
  </si>
  <si>
    <t>นายสุวิท  คำคนซื่อ</t>
  </si>
  <si>
    <t>นายศิวพงษ์  วงค์ขวาหูม</t>
  </si>
  <si>
    <t>นายไพรลี  วงษ์ศรีไสย</t>
  </si>
  <si>
    <t>นางบัวลอย  แสนสุภา</t>
  </si>
  <si>
    <t>นายภักดี  คำคนซื่อ</t>
  </si>
  <si>
    <t>หจก. ป.ถูกซุปเปอร์สโตร์ รุ่งเรืองทรัพย์</t>
  </si>
  <si>
    <t>ร้านชัยวัฒน์การค้า</t>
  </si>
  <si>
    <t>ร้านเพชรพันล้าน</t>
  </si>
  <si>
    <t>ร้านอรุณรุ่งเรืองการค้า</t>
  </si>
  <si>
    <t>องค์การส่งเสริมกิจการโคนมฯ</t>
  </si>
  <si>
    <t>บริษัท นวภัทร สเตชั่นเนอรี่ จำกัด</t>
  </si>
  <si>
    <t>นายเพชรพิชัย  วงค์ชาชม</t>
  </si>
  <si>
    <t>ร้านอุดมโชค</t>
  </si>
  <si>
    <t>นางวิชิต  วงค์อุดดี</t>
  </si>
  <si>
    <t>ร้านอู่เจริญชัย</t>
  </si>
  <si>
    <t>หจก.ราชาพาณิชย์ก่อสร้าง</t>
  </si>
  <si>
    <t>นายไพรลี    วงษ์ศรีไสย</t>
  </si>
  <si>
    <t>นายพรชัย  วงค์แสงสอน</t>
  </si>
  <si>
    <t>ร้านถนัดการไฟฟ้า</t>
  </si>
  <si>
    <t>หจก.จีรวรรณก่อสร้าง</t>
  </si>
  <si>
    <t>ศูนย์ถ่ายเอกสารดาวรุ่งซีร็อกซ์</t>
  </si>
  <si>
    <t>ทักษิยา</t>
  </si>
  <si>
    <t>ร้านเปเล่เฟอร์นิเจอร์</t>
  </si>
  <si>
    <t>หจก.สกลนครศรีเจริญ</t>
  </si>
  <si>
    <t>โยสปอร์ตมุกดาหาร</t>
  </si>
  <si>
    <t>บริษัท  ว.สื่อสารและครุภัณฑ์ จำกัด</t>
  </si>
  <si>
    <t>นางไมตรีจิต  วงค์หนายโกฏ</t>
  </si>
  <si>
    <t>หจก.อินดัสเตรียล อาร์ตรุ่งเรือง</t>
  </si>
  <si>
    <t>บริษท แกร่ง จำกัด</t>
  </si>
  <si>
    <t>หจก.จ.เจริญก่อสร้าง</t>
  </si>
  <si>
    <t>น้ำดื่มวินเทจ</t>
  </si>
  <si>
    <t>ไอเดียอิงค์เจ็ทนาแก</t>
  </si>
  <si>
    <t>ร้านดีไฟร์แอนด์เซฟตี้</t>
  </si>
  <si>
    <t>ร้านวิทย์วรจักรการไฟฟ้า</t>
  </si>
  <si>
    <t>อู่เจริญชัย</t>
  </si>
  <si>
    <t>ร้านมัลติปริ้นติ้ง</t>
  </si>
  <si>
    <t>นายสิริพงษ์  ไตรยราช</t>
  </si>
  <si>
    <t>เพลินจิตร ยางพารา</t>
  </si>
  <si>
    <t>หจก.พี.เอ็น.เพิ่มทรัพย์</t>
  </si>
  <si>
    <t>ร้าน Triple N</t>
  </si>
  <si>
    <t>หจก.สาธิตธนามี</t>
  </si>
  <si>
    <t>หจก.พีเอ็นเพิ่มทรัพย์</t>
  </si>
  <si>
    <t>นายสุริชัย  พ่อบำรุง</t>
  </si>
  <si>
    <t>ร้านมั่งมีดีไซน์</t>
  </si>
  <si>
    <t>ร้านซุปเปอร์แมน</t>
  </si>
  <si>
    <t>ศักดิ์สว่างคาร์แคร์</t>
  </si>
  <si>
    <t>ร้านสุวรรณนานาภัณฑ์</t>
  </si>
  <si>
    <t>ร้านนาแกเฟอร์นิเจอร์</t>
  </si>
  <si>
    <t>หจก.รัตนชาติการโยธา</t>
  </si>
  <si>
    <t>บริษัท ไฟว์เอ็น 2018 จำกัด</t>
  </si>
  <si>
    <t>หจก.เพิ่มพูนทรัพย์การเกษตร</t>
  </si>
  <si>
    <t>ร้านต้นไม้เจริญทรัพย์</t>
  </si>
  <si>
    <t>ร้านสิริพงษ์ มอเตอร์</t>
  </si>
  <si>
    <t>โปรปริ้น ตรายาง</t>
  </si>
  <si>
    <t>บริษัท เพอร์แฟค แสงดาวเฟอร์นิเจอร์แกรนด์ จำกัด</t>
  </si>
  <si>
    <t>นายณัฐพงษ์  วงศ์กวานกลม</t>
  </si>
  <si>
    <t>ร้านแสงอรุณการยาง</t>
  </si>
  <si>
    <t>ร้านใหม่เอี่ยม</t>
  </si>
  <si>
    <t>สมพร รุ่งเรือง การไฟฟ้า</t>
  </si>
  <si>
    <t>มหาวิทยาลัยนครพนม</t>
  </si>
  <si>
    <t>นครพนมโพรเทคไฟร์แอนด์แทคติคอล</t>
  </si>
  <si>
    <t>วันวิสาข์ เทรดดิ้ง</t>
  </si>
  <si>
    <t>ร้านลาวัลย์เฟอร์นิเจอร์</t>
  </si>
  <si>
    <t>บริษัท พรประเสริฐมอเตอร์ จำกัด</t>
  </si>
  <si>
    <t>ออโต้ จี แอร์ เซอร์วิส</t>
  </si>
  <si>
    <t>ร้านสุวิจักขณ์ ออโต้แอร์</t>
  </si>
  <si>
    <t>ร้านโชคดีทวีทรัพย์</t>
  </si>
  <si>
    <t>ใบสั่งจ้าง เลขที่ 180/2565</t>
  </si>
  <si>
    <t>ลว. 1 กันยายน 2565</t>
  </si>
  <si>
    <t>ใบสั่งจ้าง เลขที่ 011/2566</t>
  </si>
  <si>
    <t>ลว. 18 ตุลาคม 2565</t>
  </si>
  <si>
    <t>ใบสั่งจ้าง เลขที่ 012/2566</t>
  </si>
  <si>
    <t>ใบสั่งจ้าง เลขที่ 010/2566</t>
  </si>
  <si>
    <t>ลว. 14 ตุลาคม 2565</t>
  </si>
  <si>
    <t>ใบสั่งจ้าง เลขที่ 013/2566</t>
  </si>
  <si>
    <t>ลว.25 ตุลาคม 2565</t>
  </si>
  <si>
    <t>ใบสั่งจ้าง เลขที่ 014/2566</t>
  </si>
  <si>
    <t>ลว. 28 ตุลาคม 2565</t>
  </si>
  <si>
    <t>ใบสั่งจ้าง เลขที่ 005/2566</t>
  </si>
  <si>
    <t>ลว. 30 กันยายน 2565</t>
  </si>
  <si>
    <t>ใบสั่งจ้าง เลขที่ 007/2566</t>
  </si>
  <si>
    <t>ใบสั่งจ้าง เลขที่ 009/2566</t>
  </si>
  <si>
    <t>ใบสั่งจ้าง เลขที่ 002/2566</t>
  </si>
  <si>
    <t>ใบสั่งจ้าง เลขที่ 004/2566</t>
  </si>
  <si>
    <t>ใบสั่งจ้าง เลขที่ 003/2566</t>
  </si>
  <si>
    <t>ใบสั่งจ้าง เลขที่ 001/2566</t>
  </si>
  <si>
    <t>ใบสั่งจ้าง เลขที่ 006/2566</t>
  </si>
  <si>
    <t>ใบสั่งจ้าง เลขที่ 008/2566</t>
  </si>
  <si>
    <t>บันทึกตกลงเช่า เล่ขที่ 001/2566</t>
  </si>
  <si>
    <t>ใบสั่งจ้าง เลขที่ 017/2566</t>
  </si>
  <si>
    <t>ลว.31 ตุลาคม 2565</t>
  </si>
  <si>
    <t>ใบสั่งซื้อ เลขที่ 002/2566</t>
  </si>
  <si>
    <t>ลว. 27 ตุลาคม 2565</t>
  </si>
  <si>
    <t>ใบสั่งซื้อ เลขที่ 004/2566</t>
  </si>
  <si>
    <t>ลว. 2 พฤศจิกายน 2565</t>
  </si>
  <si>
    <t>ใบสั่งจ้าง เลขที่ 015/2566</t>
  </si>
  <si>
    <t>ลว. 31 ตุลาคม 2565</t>
  </si>
  <si>
    <t>ใบสั่งซื้อ เลขที่ 003/2566</t>
  </si>
  <si>
    <t>บันทึกตกลงซื้อเลขที่ 001/2565</t>
  </si>
  <si>
    <t>ลว.30 กันยายน 2564</t>
  </si>
  <si>
    <t>สัญญาจ้าง เลขที่ 025/2565</t>
  </si>
  <si>
    <t>ลว. 24 สิงหาคม 2565</t>
  </si>
  <si>
    <t>ใบสั่งจ้าง เลขที่ 027/2566</t>
  </si>
  <si>
    <t>ลว. 1 พฤศจิกายน 2565</t>
  </si>
  <si>
    <t>ใบสั่งจ้าง เลขที่ 029/2566</t>
  </si>
  <si>
    <t>ลว. 3 พฤศจิกายน 2565</t>
  </si>
  <si>
    <t>ใบสั่งจ้าง เลขที่ 033/2566</t>
  </si>
  <si>
    <t>ใบสั่งซื้อ เลขที่ 005/2566</t>
  </si>
  <si>
    <t>ลว. 7 พฤศจิกายน 2565</t>
  </si>
  <si>
    <t>ใบสั่งซื้อ เลขที่ 006/2566</t>
  </si>
  <si>
    <t>ลว. 10 พฤศจิกายน 2565</t>
  </si>
  <si>
    <t>ใบสั่งจ้าง เลขที่ 028/2566</t>
  </si>
  <si>
    <t>ใบสั่งจ้าง เลขที่ 031/2566</t>
  </si>
  <si>
    <t>ใบสั่งจ้าง เลขที่ 032/2566</t>
  </si>
  <si>
    <t>ใบสั่งจ้าง เลขที่ 030/2566</t>
  </si>
  <si>
    <t>ใบสั่งซื้อเลขที่ 009 /2566</t>
  </si>
  <si>
    <t>ลว.  10 พฤศจิกายน 2565</t>
  </si>
  <si>
    <t>นพ 77901/</t>
  </si>
  <si>
    <t>ลว. 23 ตุลาคม 2565</t>
  </si>
  <si>
    <t>ลว. 14 พฤศจิกายน 2565</t>
  </si>
  <si>
    <t>ใบสั่งซื้อ เลขที่ 012/2566</t>
  </si>
  <si>
    <t>ใบสั่งซื้อ เลขที่      /2566</t>
  </si>
  <si>
    <t>ลว.     พฤศจิกายน 2565</t>
  </si>
  <si>
    <t>ใบสั่งซื้อ เลขที่       /2566</t>
  </si>
  <si>
    <t>ลว.      พฤศจิกายน 2565</t>
  </si>
  <si>
    <t>ใบสั่งจ้าง เลขที่ 034/2566</t>
  </si>
  <si>
    <t>ลว. 21 พฤศจิกายน 2565</t>
  </si>
  <si>
    <t>สัญญาซื้อขาย เลขที่ 002/2566</t>
  </si>
  <si>
    <t>ใบสั่งซื้อ เลขที่ 014/2565</t>
  </si>
  <si>
    <t>ลว. 15 พฤศจิกายน 2565</t>
  </si>
  <si>
    <t>สัญญาจ้าง เลขที่ 023/2565</t>
  </si>
  <si>
    <t>ลว. 9 สิงหาคม 2565</t>
  </si>
  <si>
    <t>บันทึกตกลงเช่า เลขที่ 001/2566</t>
  </si>
  <si>
    <t>ใบสั่งซื้อ เลขที่ 019/2566</t>
  </si>
  <si>
    <t>ลว. 30 พฤศจิกายน 2565</t>
  </si>
  <si>
    <t>ใบสั่งซื้อ เลขที่ 018/2566</t>
  </si>
  <si>
    <t>ลว. 29 พฤศจิกายน 2565</t>
  </si>
  <si>
    <t>ใบสั่งจ้าง เลขที่ 023/2566</t>
  </si>
  <si>
    <t>ใบสั่งจ้าง เลขที่ 021/2566</t>
  </si>
  <si>
    <t>ใบสั่งจ้าง เลขที่ 024/2566</t>
  </si>
  <si>
    <t>ใบสั่งจ้าง เลขที่ 018/2566</t>
  </si>
  <si>
    <t>ใบสั่งจ้าง เลขที่ 026/2566</t>
  </si>
  <si>
    <t>ใบสั่งจ้าง เลขที่ 025/2566</t>
  </si>
  <si>
    <t>ใบสั่งจ้าง เลขที่ 020/2566</t>
  </si>
  <si>
    <t>ใบสั่งจ้าง เลขที่ 019/2566</t>
  </si>
  <si>
    <t>ใบสั่งจ้าง เลขที่ 022/2566</t>
  </si>
  <si>
    <t>ใบสั่งซื้อ เลขที่ 015/2566</t>
  </si>
  <si>
    <t>ใบสั่งจ้าง เลขที่ 044/2566</t>
  </si>
  <si>
    <t>ลว. 23 ธันวาคม 2565</t>
  </si>
  <si>
    <t>ใบสั่งซื้อ เลขที่ 022/2566</t>
  </si>
  <si>
    <t>ลว. 27 ธันวาคม 2565</t>
  </si>
  <si>
    <t>หนังสือ ที่ นพ 77901/</t>
  </si>
  <si>
    <t>ใบสั่งจ้าง เลขที่ 045/2565</t>
  </si>
  <si>
    <t>ลว. 26  ธันวาคม 2565</t>
  </si>
  <si>
    <t>สัญญาซื้อขาย เลขที่ 003/2566</t>
  </si>
  <si>
    <t>ลว. 26 ธันวาคม 2565</t>
  </si>
  <si>
    <t>ใบสั่งจ้าง เลขที่ 041/2566</t>
  </si>
  <si>
    <t>ลว. 1 ธันวาคม 2565</t>
  </si>
  <si>
    <t>ใบสั่งจ้าง เลขที่ 039/2566</t>
  </si>
  <si>
    <t>ใบสั่งจ้าง เลขที่ 036/2566</t>
  </si>
  <si>
    <t>ใบสั่งจ้าง เลขที่ 043/2566</t>
  </si>
  <si>
    <t>บันทึกตกลงซื้อเลขที่ 001/2566</t>
  </si>
  <si>
    <t>ลว.30 กันยายน 2565</t>
  </si>
  <si>
    <t>สัญญาจ้าง เลขที่ 006/2566</t>
  </si>
  <si>
    <t>ลว. 14 ธันวาคม 2565</t>
  </si>
  <si>
    <t>ใบสั่งจ้าง เลขที่ 037/2566</t>
  </si>
  <si>
    <t>ใบสั่งจ้าง เลขที่ 042/2566</t>
  </si>
  <si>
    <t>ใบสั่งจ้าง เลขที่ 038/2566</t>
  </si>
  <si>
    <t>ใบสั่งจ้าง เลขที่ 040/2566</t>
  </si>
  <si>
    <t>ใบสั่งซื้อ เลขที่ 023/2566</t>
  </si>
  <si>
    <t>ลว. 10 มกราคม 2566</t>
  </si>
  <si>
    <t xml:space="preserve">ที่ นพ 77901/-  </t>
  </si>
  <si>
    <t>ลว. 13,20,26 ธ.ค.65</t>
  </si>
  <si>
    <t>ใบสั่งซื้อ เลขที่ 027/2566</t>
  </si>
  <si>
    <t>ลว. 18 มกราคม 2566</t>
  </si>
  <si>
    <t>ลว. 17 มกราคม 2566</t>
  </si>
  <si>
    <t>ใบสั่งซื้อ เลขที่ 025/2566</t>
  </si>
  <si>
    <t>ลว. 12 มกราคม 2566</t>
  </si>
  <si>
    <t>ใบสั่งซื้อ เลขที่ 024/2566</t>
  </si>
  <si>
    <t>ลว. 11 มกราคม 2566</t>
  </si>
  <si>
    <t>ใบสั่งซื้อ เลขที่  028 /2566</t>
  </si>
  <si>
    <t>ลว.  17 มกราคม 2566</t>
  </si>
  <si>
    <t>ใบสั่งซื้อ เลขที่ 029 /2566</t>
  </si>
  <si>
    <t>ใบสั่งซื้อ เลขที่  031/2566</t>
  </si>
  <si>
    <t>ใบสั่งซื้อ เลขที่ 030/2566</t>
  </si>
  <si>
    <t>ใบสั่งซื้อ เลขที่  032 /2566</t>
  </si>
  <si>
    <t>ลว.  26 มกราคม 2566</t>
  </si>
  <si>
    <t>สัญญาซื้อขาย เลขที่ 004/2566</t>
  </si>
  <si>
    <t>ลว. 23 มกราคม 2566</t>
  </si>
  <si>
    <t>ใบสั่งจ้าง เลขที่ 046/2566</t>
  </si>
  <si>
    <t>ลว. 29 ธันวาคม 2565</t>
  </si>
  <si>
    <t>ใบสั่งจ้าง เลขที่ 053/2566</t>
  </si>
  <si>
    <t>ลว. 3 มกราคม 2566</t>
  </si>
  <si>
    <t>ใบสั่งจ้าง เลขที่ 052/2566</t>
  </si>
  <si>
    <t>ใบสั่งจ้าง เลขที่ 048/2566</t>
  </si>
  <si>
    <t>ใบสั่งจ้าง เลขที่ 051/2566</t>
  </si>
  <si>
    <t>ใบสั่งจ้าง เลขที่ 050/2566</t>
  </si>
  <si>
    <t>ใบสั่งจ้าง เลขที่ 054/2566</t>
  </si>
  <si>
    <t>ใบสั่งจ้าง เลขที่ 047/2566</t>
  </si>
  <si>
    <t>ใบสั่งจ้างเลขที่ 067/2566</t>
  </si>
  <si>
    <t>ลว. 6 กุมภาพันธ์ 2566</t>
  </si>
  <si>
    <t>ลว. 2 กุมภาพันธ์ 2566</t>
  </si>
  <si>
    <t>ใบสั่งจ้าง เลขที่ 066/2566</t>
  </si>
  <si>
    <t>ใบสั่งซื้อ เลขที่ 033/2566</t>
  </si>
  <si>
    <t>ใบสั่งซื้อ เลขที่ 034/2566</t>
  </si>
  <si>
    <t>ลว.6 กุมภาพันธ์ 2566</t>
  </si>
  <si>
    <t>ใบสั่งซื้อ เลขที่ 035/2566</t>
  </si>
  <si>
    <t>สัญญาจ้าง เลขที่  009/2566</t>
  </si>
  <si>
    <t>ลว.21 ธันวาคม 2565</t>
  </si>
  <si>
    <t>สัญญาจ้าง เลขที่  008   /2566</t>
  </si>
  <si>
    <t>ลว. 21 ธันวาคม 2565</t>
  </si>
  <si>
    <t>สัญญาจ้าง เลขที่ 004/2566</t>
  </si>
  <si>
    <t>ลว.14 ธันวาคม 2565</t>
  </si>
  <si>
    <t>สัญญาจ้าง เลขที่ 005/2566</t>
  </si>
  <si>
    <t>ใบสั่งจ้าง เลขที่ 068/2566</t>
  </si>
  <si>
    <t>ใบสั่งจ้าง เลขที่ 069/2566</t>
  </si>
  <si>
    <t>ลว. 10 กุมภาพันธ์ 2566</t>
  </si>
  <si>
    <t>ใบสั่งซื้อเลขที่ 041/2566</t>
  </si>
  <si>
    <t>ลว. 14 กุมภาพันธ์ 2566</t>
  </si>
  <si>
    <t>ใบสั่งซื้อเลขที่ 037/2566</t>
  </si>
  <si>
    <t>ใบสั่งซื้อเลขที่ 038/2566</t>
  </si>
  <si>
    <t>ลว. 13 กุมภาพันธ์ 2566</t>
  </si>
  <si>
    <t>ใบสั่งซื้อเลขที่ 040/2566</t>
  </si>
  <si>
    <t>ใบสั่งซื้อเลขที่ 039/2566</t>
  </si>
  <si>
    <t>ใบสั่งซื้อเลขที่ 036/2566</t>
  </si>
  <si>
    <t>ลว. 9 กุมภาพันธ์ 2566</t>
  </si>
  <si>
    <t>ใบสั่งซื้อ เลขที่ 044/2566</t>
  </si>
  <si>
    <t>ลว. 21 กุมภาพันธ์ 2566</t>
  </si>
  <si>
    <t>ใบสั่งซื้อ เลขที่  042 /2566</t>
  </si>
  <si>
    <t>ลว. 16 กุมภาพันธ์ 2566</t>
  </si>
  <si>
    <t>ใบสั่งจ้าง เลขที่ 070/2566</t>
  </si>
  <si>
    <t>ลว. 31  มกราคม 2566</t>
  </si>
  <si>
    <t>สัญญาจ้าง เลขที่ 013/2566</t>
  </si>
  <si>
    <t>ลว.12 มกราคม 2566</t>
  </si>
  <si>
    <t>สัญญาจ้าง เลขที่ 011/2566</t>
  </si>
  <si>
    <t>สัญญาจ้าง เลขที่ 012/2566</t>
  </si>
  <si>
    <t>สัญญาจ้าง เลขที่ 015/2566</t>
  </si>
  <si>
    <t>ลว 2 กุมภาพันธ์ 2566</t>
  </si>
  <si>
    <t>สัญญาจ้าง เลขที่ E010/2566</t>
  </si>
  <si>
    <t>ลว 22 ธันวาคม 2565</t>
  </si>
  <si>
    <t>สัญญาจ้าง เลขที่ 019/2566</t>
  </si>
  <si>
    <t>ลว 16 กุมภาพันธ์ 2566</t>
  </si>
  <si>
    <t>ลว. 28 กุมภาพันธ์ 2566</t>
  </si>
  <si>
    <t>ใบสั่งซื้อ เลขที่046/2566</t>
  </si>
  <si>
    <t>ลว. 24 กุมภาพันธ์ 2566</t>
  </si>
  <si>
    <t>ใบสั่งจ้าง เลขที่ 081/2566</t>
  </si>
  <si>
    <t>ลว. 15 มีนาคม 2566</t>
  </si>
  <si>
    <t>ใบสั่งซื้อ เลขที่ 049/2566</t>
  </si>
  <si>
    <t>ใบสั่งซื้อ เลขที่ 050/2566</t>
  </si>
  <si>
    <t>ใบสั่งซื้อ เลขที่ 047/2566</t>
  </si>
  <si>
    <t>ลว. 9 มีนาคม 2566</t>
  </si>
  <si>
    <t>ลว. 20 มีนาคม 2566</t>
  </si>
  <si>
    <t>ใบสั่งจ้าง เลขที่ 084/2566</t>
  </si>
  <si>
    <t>ใบสั่งจ้าง เลขที่ 083/2566</t>
  </si>
  <si>
    <t>ลว. 17 มีนาคม 2566</t>
  </si>
  <si>
    <t>ใบสั่งซื้อ เลขที่ 057/2566</t>
  </si>
  <si>
    <t>ลว. 21 มีนาคม 2566</t>
  </si>
  <si>
    <t>ใบสั่งซื้อ เลขที่ 059/2566</t>
  </si>
  <si>
    <t>ลว. 23 มีนาคม 2566</t>
  </si>
  <si>
    <t>ใบสั่งจ้าง เลขที่ 085/2566</t>
  </si>
  <si>
    <t>ลว. 20  มีนาคม 2566</t>
  </si>
  <si>
    <t>ใบสั่งซื้อ เลขที่ 058/2566</t>
  </si>
  <si>
    <t>ลว. 22  มีนาคม 2566</t>
  </si>
  <si>
    <t>ใบสั่งซื้อ เลขที่ 060/2566</t>
  </si>
  <si>
    <t>ลว. 28 มีนาคม 2566</t>
  </si>
  <si>
    <t>ใบสั่งซื้อ เลขที่ 056/2566</t>
  </si>
  <si>
    <t>ใบสั่งซื้อ เลขที่ 055/2566</t>
  </si>
  <si>
    <t>ใบสั่งซื้อ เลขที่ 054/2566</t>
  </si>
  <si>
    <t>ใบสั่งซื้อ เลขที่ 053/2566</t>
  </si>
  <si>
    <t>ใบสั่งซื้อ เลขที่ 052/2566</t>
  </si>
  <si>
    <t>สัญญาซื้อขาย เลขที่ 0054/2566</t>
  </si>
  <si>
    <t>ใบสั่งจ้าง เลขที่   072/2566</t>
  </si>
  <si>
    <t>ใบสั่งจ้าง เลขที่  074  /2566</t>
  </si>
  <si>
    <t>ใบสั่งจ้าง เลขที่  075 /2566</t>
  </si>
  <si>
    <t>ใบสั่งจ้าง เลขที่ 077 /2566</t>
  </si>
  <si>
    <t>ใบสั่งจ้าง เลขที่ 076 /2566</t>
  </si>
  <si>
    <t>ใบสั่งจ้าง เลขที่  080 /2566</t>
  </si>
  <si>
    <t>ใบสั่งจ้าง เลขที่ 073/2566</t>
  </si>
  <si>
    <t>ใบสั่งจ้าง เลขที่ 078 /2566</t>
  </si>
  <si>
    <t>ใบสั่งจ้าง เลขที่  079 /2566</t>
  </si>
  <si>
    <t>สัญญาจ้าง เลขที่ 020/2566</t>
  </si>
  <si>
    <t>สัญญาจ้าง เลขที่ 021/2566</t>
  </si>
  <si>
    <t>ใบสั่งจ้าง เลขที่ 098/2566</t>
  </si>
  <si>
    <t>ลว. 4 เมษายน 2566</t>
  </si>
  <si>
    <t>ใบสั่งจ้าง เลขที่ 097/2566</t>
  </si>
  <si>
    <t>ลว. 3 เมษายน 2566</t>
  </si>
  <si>
    <t>ใบสั่งซื้อ เลขที่ 061/2566</t>
  </si>
  <si>
    <t>ลว. 5 เมษายน 2566</t>
  </si>
  <si>
    <t>ใบสั่งจ้างเลขที่ 086/2566</t>
  </si>
  <si>
    <t>ลว. 31 มีนาคม 2566</t>
  </si>
  <si>
    <t>ใบสั่งจ้าง เลขที่ 099/2566</t>
  </si>
  <si>
    <t>ใบสั่งจ้าง เลขที่ 101/2566</t>
  </si>
  <si>
    <t>ลว. 7 เมษายน 2566</t>
  </si>
  <si>
    <t>ใบสั่งจ้าง เลขที่ 100/2566</t>
  </si>
  <si>
    <t>ใบสั่งซื้อ เลขที่ 064/2566</t>
  </si>
  <si>
    <t>ลว. 18 เมษายน 2566</t>
  </si>
  <si>
    <t>ใบสั่งซื้อ เลขที่ 093/2566</t>
  </si>
  <si>
    <t>ใบสั่งจ้าง เลขที่ 107/2566</t>
  </si>
  <si>
    <t>ลว. 19 เมษายน 2566</t>
  </si>
  <si>
    <t>ใบสั่งซื้อ เลขที่ 065/2566</t>
  </si>
  <si>
    <t>ลว.26 เมษายน 2566</t>
  </si>
  <si>
    <t>ใบสั่งจ้าง เลขที่ 106/2566</t>
  </si>
  <si>
    <t>ลว.19 เมษายน 2566</t>
  </si>
  <si>
    <t>สัญญาจ้าง เลขที่ 016/2566</t>
  </si>
  <si>
    <t>ลว. 3 กุมภาพันธ์ 2566</t>
  </si>
  <si>
    <t>สัญญาจ้าง เลขที่ 022/2566</t>
  </si>
  <si>
    <t>ลว. 27 กุมภาพันธ์ 2566</t>
  </si>
  <si>
    <t>ใบสั่งซื้อ เลขที่ 062/2566</t>
  </si>
  <si>
    <t>ใบสั่งจ้าง เลขที่ 102/2566</t>
  </si>
  <si>
    <t>ลว. 10 เมษายน 2566</t>
  </si>
  <si>
    <t>ใบสั่งจ้าง เลขที่  091 /2566</t>
  </si>
  <si>
    <t>ใบสั่งจ้าง เลขที่ 090 /2566</t>
  </si>
  <si>
    <t>ใบสั่งจ้าง เลขที่ 092 /2566</t>
  </si>
  <si>
    <t>ใบสั่งจ้าง เลขที่ 088 /2566</t>
  </si>
  <si>
    <t>ใบสั่งซื้อเลขที่ 066/2566</t>
  </si>
  <si>
    <t>ลว. 26 เมษายน 2566</t>
  </si>
  <si>
    <t>ใบสั่งจ้าง เลขที่ 087 /2566</t>
  </si>
  <si>
    <t>ใบสั่งจ้าง เลขที่ 103 /2566</t>
  </si>
  <si>
    <t>ใบสั่งจ้าง เลขที่  094 /2566</t>
  </si>
  <si>
    <t>ใบสั่งจ้าง เลขที่  089  /2566</t>
  </si>
  <si>
    <t>ใบสั่งจ้าง เลขที่ 093/2566</t>
  </si>
  <si>
    <t>ใบสั่งซื้อ เลขที่ 067/2566</t>
  </si>
  <si>
    <t>ลว. 2 พฤษภาคม 2566</t>
  </si>
  <si>
    <t>ใบสั่งซื้อ เลขที่ 068/2566</t>
  </si>
  <si>
    <t>ใบสั่งซื้อ เลขที่ 069/2566</t>
  </si>
  <si>
    <t>ลว. 3 พฤษภาคม 2566</t>
  </si>
  <si>
    <t>ใบสั่งจ้าง เลขที่ 105/2566</t>
  </si>
  <si>
    <t>ใบสั่งจ้าง เลขที่ 104/2566</t>
  </si>
  <si>
    <t xml:space="preserve">บันทึกข้อความ ที่ นพ 77901/    </t>
  </si>
  <si>
    <t>ลว. 8 พฤษภาคม 2566</t>
  </si>
  <si>
    <t>ลว. 15 พฤษภาคม 2566</t>
  </si>
  <si>
    <t>ลว. 16 พฤษภาคม 2566</t>
  </si>
  <si>
    <t>ใบสั่งซื้อ เลขที่ 071/2566</t>
  </si>
  <si>
    <t>ใบสั่งจ้าง เลขที่ 117/2566</t>
  </si>
  <si>
    <t>ใบสั่งซื้อ เลขที่ 070/2566</t>
  </si>
  <si>
    <t>ใบสั่งซื้อ เลขที่073/2566</t>
  </si>
  <si>
    <t>ลว. 18 พฤษภาคม 2566</t>
  </si>
  <si>
    <t>ใบสั่งซื้อ เลขที่ 074/2566</t>
  </si>
  <si>
    <t>ลว. 22 พฤษภาคม 2566</t>
  </si>
  <si>
    <t>ใบสั่งจ้าง เลขที่ 111 /2566</t>
  </si>
  <si>
    <t>ลว. 1 พฤษภาคม 2566</t>
  </si>
  <si>
    <t>ใบสั่งจ้าง เลขที่ 116 /2566</t>
  </si>
  <si>
    <t>ลว. 1 มิถุนายน 2566</t>
  </si>
  <si>
    <t>ใบสั่งซื้อ เลขที่ 072/2566</t>
  </si>
  <si>
    <t>ใบสั่งจ้าง เลขที่ 118 /2566</t>
  </si>
  <si>
    <t>ใบสั่งซื้อ เลขที่ 075/2566</t>
  </si>
  <si>
    <t>ใบสั่งซื้อเลขที่ 076/2566</t>
  </si>
  <si>
    <t>ใบสั่งจ้าง เลขที่  115 /2566</t>
  </si>
  <si>
    <t>ใบสั่งจ้าง เลขที่  113 /2566</t>
  </si>
  <si>
    <t>ใบสั่งจ้าง เลขที่ 110 /2566</t>
  </si>
  <si>
    <t>ใบสั่งจ้าง เลขที่  109 /2566</t>
  </si>
  <si>
    <t>ใบสั่งจ้าง เลขที่ 112/2566</t>
  </si>
  <si>
    <t>ใบสั่งจ้าง เลขที่ 114 /2566</t>
  </si>
  <si>
    <t>ใบสั่งซื้อเลขที่ 078/2566</t>
  </si>
  <si>
    <t>ลว. 15 มิถุนายน 2566</t>
  </si>
  <si>
    <t>ใบสั่งซื้อ เลขที่ 080/2566</t>
  </si>
  <si>
    <t>ลว. 19 มิถุนายน 2566</t>
  </si>
  <si>
    <t>ใบสั่งซื้อ เลขที่ 079/2566</t>
  </si>
  <si>
    <t>ใบสั่งซื้อ เลขที่ 081/2566</t>
  </si>
  <si>
    <t>ใบสั่งซื้อ เลขที่ 077/2566</t>
  </si>
  <si>
    <t>ลว. 8 มิถุนายน 2566</t>
  </si>
  <si>
    <t>ใบสั่งจ้าง เลขที่ 120 /2566</t>
  </si>
  <si>
    <t>ใบสั่งจ้าง เลขที่ 127 /2566</t>
  </si>
  <si>
    <t>ใบสั่งซื้อ เลขที่ 088 /2566</t>
  </si>
  <si>
    <t>ลว. 11 กรกฎาคม 2566</t>
  </si>
  <si>
    <t>สัญญาจ้าง เลขที่ 031 /2566</t>
  </si>
  <si>
    <t>สัญญาจ้าง เลขที่ 029 /2566</t>
  </si>
  <si>
    <t>สัญญาจ้าง เลขที่ 030/2566</t>
  </si>
  <si>
    <t>สัญญาจ้าง เลขที่ 032/2566</t>
  </si>
  <si>
    <t>ลว. 23 พฤษภาคม 2566</t>
  </si>
  <si>
    <t>สัญญาจ้าง เลขที่ 027/2566</t>
  </si>
  <si>
    <t>สัญญาจ้าง เลขที่ 028/2566</t>
  </si>
  <si>
    <t>ลว. 16 กรกฎาคม 2566</t>
  </si>
  <si>
    <t xml:space="preserve">ใบสั่งซื้อ เลขที่  085/2566    </t>
  </si>
  <si>
    <t>ลว. 5 กรกฎาคม 2566</t>
  </si>
  <si>
    <t>ใบสั่งจ้าง เลขที่ 139/2566</t>
  </si>
  <si>
    <t>ลว. 10 กรกฎาคม 2566</t>
  </si>
  <si>
    <t xml:space="preserve">ใบสั่งซื้อ เลขที่  089/2566    </t>
  </si>
  <si>
    <t>ลว. 12 กรกฎาคม 2566</t>
  </si>
  <si>
    <t>ลว. 27 พฤษภาคม 2566</t>
  </si>
  <si>
    <t xml:space="preserve">ใบสั่งซื้อ เลขที่  082/2566    </t>
  </si>
  <si>
    <t>ลว. 26 มิถุนายน 2565</t>
  </si>
  <si>
    <t xml:space="preserve">ใบสั่งจ้าง เลขที่  128/2566    </t>
  </si>
  <si>
    <t>ลว. 28 มิถุนายน 2565</t>
  </si>
  <si>
    <t>ใบสั่งจ้าง เลขที่ 126 /2566</t>
  </si>
  <si>
    <t>ใบสั่งจ้าง เลขที่ 123 /2566</t>
  </si>
  <si>
    <t>ใบสั่งจ้าง เลขที่ 121 /2566</t>
  </si>
  <si>
    <t>ใบสั่งจ้าง เลขที่ 124 /2566</t>
  </si>
  <si>
    <t>ใบสั่งจ้าง เลขที่ 122 /2566</t>
  </si>
  <si>
    <t>ใบสั่งจ้าง เลขที่ 125 /2566</t>
  </si>
  <si>
    <t>ลว. 29 มิถุนายน 2566</t>
  </si>
  <si>
    <t>ใบสั่งจ้าง เลขที่ 119/2566</t>
  </si>
  <si>
    <t>ลว. 20 มิถุนายน 2566</t>
  </si>
  <si>
    <t>ใบสั่งจ้าง เลขที่ 129/2566</t>
  </si>
  <si>
    <t>ลว. 28 มิถุนายน 2566</t>
  </si>
  <si>
    <t>ใบสั่งซื้อ เลขที่084/2566</t>
  </si>
  <si>
    <t>ใบสั่งจ้าง เลขที่ 138/2566</t>
  </si>
  <si>
    <t>ลว. 7 กรกฎาคม 2566</t>
  </si>
  <si>
    <t>ใบสั่งซื้อ เลขที่ 086/2566</t>
  </si>
  <si>
    <t>ใบสั่งซื้อ เลขที่ 091/2566</t>
  </si>
  <si>
    <t>ลว. 14 กรกฎาคม 2566</t>
  </si>
  <si>
    <t>ลว. 27 มิถุนายน 2566</t>
  </si>
  <si>
    <t>ลว. 17 กรกฎาคม 2566</t>
  </si>
  <si>
    <t>ใบสั่งซื้อ เลขที่ 090/2566</t>
  </si>
  <si>
    <t>ลว. 13 กรกฎาคม 2566</t>
  </si>
  <si>
    <t>ใบสั่งซื้อ เลขที่ 092/2566</t>
  </si>
  <si>
    <t>ใบสั่งซื้อ เลขที่ 094/2566</t>
  </si>
  <si>
    <t>ใบสั่งซื้อ เลขที่ 096/2566</t>
  </si>
  <si>
    <t>ลว. 19 กรกฎาคม 2566</t>
  </si>
  <si>
    <t>ใบสั่งจ้างเลขที่ 145/2566</t>
  </si>
  <si>
    <t xml:space="preserve">ใบสั่งซื้อ เลขที่  097/2566    </t>
  </si>
  <si>
    <t>ลว. 21 กรกฎาคม 2566</t>
  </si>
  <si>
    <t>ใบสั่งจ้าง เลขที่ 035/2566</t>
  </si>
  <si>
    <t>สัญญาจ้าง เลขที่ 033/2566</t>
  </si>
  <si>
    <t>ลว. 25 พฤษภาคม 2566</t>
  </si>
  <si>
    <t>สัญญาซื้อขาย เลขที่ 006/2566</t>
  </si>
  <si>
    <t>ใบสั่งจ้าง เลขที่ 133 /2566</t>
  </si>
  <si>
    <t>ใบสั่งจ้าง เลขที่  137 /2566</t>
  </si>
  <si>
    <t>ใบสั่งจ้าง เลขที่ 136/2566</t>
  </si>
  <si>
    <t>ใบสั่งจ้าง เลขที่  134 /2566</t>
  </si>
  <si>
    <t xml:space="preserve">บันทึกข้อความ ที่ นพ 77901/004    </t>
  </si>
  <si>
    <t>ลว. 3 สิงหาคม 2566</t>
  </si>
  <si>
    <t>ใบสั่งจ้าง เลขที่ 132 /2566</t>
  </si>
  <si>
    <t>ใบสั่งจ้าง เลขที่  131 /2566</t>
  </si>
  <si>
    <t>ใบสั่งจ้าง เลขที่ 130 /2566</t>
  </si>
  <si>
    <t>ใบสั่งจ้าง เลขที่ 135 /2566</t>
  </si>
  <si>
    <t>ใบสั่งจ้าง เลขที่ 144 /2566</t>
  </si>
  <si>
    <t>บันทึกตกลงซื้อเลขที่ 002/2566</t>
  </si>
  <si>
    <t>ใบสั่งซื้อ เลขที่ 099/2566</t>
  </si>
  <si>
    <t>ลว. 4 สิงหาคม 2566</t>
  </si>
  <si>
    <t>ใบสั่งซื้อ เลขที่099/2566</t>
  </si>
  <si>
    <t>ลว. 24 กรกฎาคม 2566</t>
  </si>
  <si>
    <t>ใบสั่งซื้อ เลขที่098/2566</t>
  </si>
  <si>
    <t>ใบสั่งซื้อ เลขที่ 102/2566</t>
  </si>
  <si>
    <t>ลว. 8 สิงหาคม 2566</t>
  </si>
  <si>
    <t>ใบสั่งซื้อ เลขที่ 103/2566</t>
  </si>
  <si>
    <t>ใบสั่งซื้อเลขที่ 104/2566</t>
  </si>
  <si>
    <t>ใบสั่งจ้าง เลขที่ 161/2566</t>
  </si>
  <si>
    <t>ลว. 9 สิงหาคม 2566</t>
  </si>
  <si>
    <t>ใบสั่งซื้อเลขที่ 105/2566</t>
  </si>
  <si>
    <t>ลว. 16 สิงหาคม 2566</t>
  </si>
  <si>
    <t>ใบสั่งซื้อเลขที่ 106/2566</t>
  </si>
  <si>
    <t>ใบสั่งจ้าง เลขที่ 142/2566</t>
  </si>
  <si>
    <t>ใบสั่งจ้าง เลขที่ 141/2566</t>
  </si>
  <si>
    <t>ใบสั่งจ้าง เลขที่ 143/2566</t>
  </si>
  <si>
    <t>ใบสั่งซื้อ เลขที่ 117/2566</t>
  </si>
  <si>
    <t>ลว. 23 สิงหาคม 2566</t>
  </si>
  <si>
    <t>ใบสั่งจ้าง เลขที่ 164/2566</t>
  </si>
  <si>
    <t>ลว. 15  สิงหาคม 2566</t>
  </si>
  <si>
    <t>ใบสั่งจ้าง เลขที่ 168/2566</t>
  </si>
  <si>
    <t>ลว. 18  สิงหาคม 2566</t>
  </si>
  <si>
    <t>ใบสั่งซื้อ เลขที่ 111/2566</t>
  </si>
  <si>
    <t>ลว. 18 สิงหาคม 2566</t>
  </si>
  <si>
    <t>ใบสั่งซื้อ เลขที่ 114/2566</t>
  </si>
  <si>
    <t>ลว. 22 สิงหาคม 2566</t>
  </si>
  <si>
    <t>ใบสั่งซื้อ เลขที่ 100/2566</t>
  </si>
  <si>
    <t>ลว. 11 สิงหาคม 2566</t>
  </si>
  <si>
    <t>ใบสั่งจ้าง เลขที่ 172/2566</t>
  </si>
  <si>
    <t>ลว. 24 สิงหาคม 2566</t>
  </si>
  <si>
    <t>ใบสั่งซื้อ เลขที่ 119/2566</t>
  </si>
  <si>
    <t>ใบสั่งซื้อ เลขที่ 110/2566</t>
  </si>
  <si>
    <t>ใบสั่งซื้อ เลขที่ 122/2566</t>
  </si>
  <si>
    <t>ลว. 28 สิงหาคม 2566</t>
  </si>
  <si>
    <t>ใบสั่งซื้อ เลขที่ 118/2566</t>
  </si>
  <si>
    <t>ใบสั่งซื้อ เลขที่ 121/2566</t>
  </si>
  <si>
    <t>ใบสั่งจ้าง เลขที่ 153 /2566</t>
  </si>
  <si>
    <t>ลว. 27 กรกฎาคม 2566</t>
  </si>
  <si>
    <t>ใบสั่งจ้าง เลขที่ 155 /2566</t>
  </si>
  <si>
    <t>ใบสั่งจ้าง เลขที่ 154 /2566</t>
  </si>
  <si>
    <t>ใบสั่งจ้าง เลขที่ 152 /2566</t>
  </si>
  <si>
    <t>ใบสั่งจ้าง เลขที่ 151 /2566</t>
  </si>
  <si>
    <t>ใบสั่งจ้าง เลขที่ 148/2566</t>
  </si>
  <si>
    <t>ใบสั่งจ้าง เลขที่ 150/2566</t>
  </si>
  <si>
    <t>ใบสั่งจ้าง เลขที่ 171/2566</t>
  </si>
  <si>
    <t>ใบสั่งจ้าง เลขที่ 147 /2566</t>
  </si>
  <si>
    <t>ใบสั่งจ้าง เลขที่ 149 /2566</t>
  </si>
  <si>
    <t>สัญญาซื้อขาย เลขที่ 005/2566</t>
  </si>
  <si>
    <t>ใบสั่งจ้าง เลขที่ 177/2566</t>
  </si>
  <si>
    <t>ลว. 30 สิงหาคม 2566</t>
  </si>
  <si>
    <t>ใบสั่งซื้อ เลขที่ 125/2566</t>
  </si>
  <si>
    <t>ลว. 5 กันยายน 2566</t>
  </si>
  <si>
    <t>ใบสั่งจ้าง เลขที่ 063/2566</t>
  </si>
  <si>
    <t>ลว. 18 กันยายน 2566</t>
  </si>
  <si>
    <t>ใบสั่งจ้าง เลขที่ 062/2566</t>
  </si>
  <si>
    <t>ใบสั่งจ้าง เลขที่ 140/2566</t>
  </si>
  <si>
    <t>ลว. 14 กันยายน 2566</t>
  </si>
  <si>
    <t>ใบสั่งจ้าง เลขที่ 062/26566</t>
  </si>
  <si>
    <t>ใบสั่งจ้าง เลขที่ 142/26566</t>
  </si>
  <si>
    <t>ลว. 15 กันยายน 2566</t>
  </si>
  <si>
    <t>บันทึกตกลงซื้อเลขที่ 007/2566</t>
  </si>
  <si>
    <t>ลว. 31 สิงหาคม 2566</t>
  </si>
  <si>
    <t>บันทึกตกลงซื้อเลขที่ 006/2566</t>
  </si>
  <si>
    <t>ใบสั่งซื้อ เลขที่ 131/2566</t>
  </si>
  <si>
    <t>ใบสั่งซื้อ เลขที่ 01/2566</t>
  </si>
  <si>
    <t>ลว. 4 กันยายน 2566</t>
  </si>
  <si>
    <t>ใบสั่งซื้อ เลขที่ 143/2566</t>
  </si>
  <si>
    <t>ใบสั่งซื้อ เลขที่ 107/2566</t>
  </si>
  <si>
    <t>ใบสั่งซื้อ เลขที่ 145/2566</t>
  </si>
  <si>
    <t>ใบสั่งซื้อ เลขที่ 139/2566</t>
  </si>
  <si>
    <t>ใบสั่งซื้อ เลขที่ 138/2566</t>
  </si>
  <si>
    <t>ลว. 12 กันยายน 2566</t>
  </si>
  <si>
    <t>สัญญาซื้อขาย เลขที่ 129/2566</t>
  </si>
  <si>
    <t>ลว. 11 กันยายน 2566</t>
  </si>
  <si>
    <t xml:space="preserve">บันทึกข้อความ ที่ นพ 77901/063   </t>
  </si>
  <si>
    <t>ลว. 7 กันยายน 2566</t>
  </si>
  <si>
    <t>ใบสั่งซื้อ เลขที่ 126/2566</t>
  </si>
  <si>
    <t>ใบสั่งซื้อ เลขที่ 135/2566</t>
  </si>
  <si>
    <t>ใบสั่งจ้าง เลขที่ 057/2566</t>
  </si>
  <si>
    <t>ลว. 1 กันยายน 2566</t>
  </si>
  <si>
    <t>ใบสั่งจ้าง เลขที่ 079/2566</t>
  </si>
  <si>
    <t>ลว. 25 กันยายน 2566</t>
  </si>
  <si>
    <t>ใบสั่งซื้อ เลขที่ 148/2566</t>
  </si>
  <si>
    <t>ลว. 21 กันยายน 2566</t>
  </si>
  <si>
    <t>ใบสั่งซื้อ เลขที่ 147/2566</t>
  </si>
  <si>
    <t>ใบสั่งจ้าง เลขที่ 078/2566</t>
  </si>
  <si>
    <t>สัญญาจ้าง เลขที่ 037/2566</t>
  </si>
  <si>
    <t>ลว. 25 สิงหาคม 2566</t>
  </si>
  <si>
    <t>สัญญาจ้าง เลขที่ 039/2566</t>
  </si>
  <si>
    <t>สัญญาจ้าง เลขที่ 038/2566</t>
  </si>
  <si>
    <t>สัญญาจ้าง เลขที่ 040/2566</t>
  </si>
  <si>
    <t>สัญญาจ้าง เลขที่ 041/2566</t>
  </si>
  <si>
    <t>สัญญาจ้าง เลขที่ 042/2566</t>
  </si>
  <si>
    <t>สัญญาจ้าง เลขที่ 043/2566</t>
  </si>
  <si>
    <t>สัญญาจ้าง เลขที่ 060/2566</t>
  </si>
  <si>
    <t>ลว. 8 กันยายน 2566</t>
  </si>
  <si>
    <t>1480700054817</t>
  </si>
  <si>
    <t>1480700035685</t>
  </si>
  <si>
    <t>3480700385577</t>
  </si>
  <si>
    <t>3440100601228</t>
  </si>
  <si>
    <t>1480700116383</t>
  </si>
  <si>
    <t>1480700062232</t>
  </si>
  <si>
    <t>3480100711830</t>
  </si>
  <si>
    <t>0483519000039</t>
  </si>
  <si>
    <t>0493548000076</t>
  </si>
  <si>
    <t>3499900202075</t>
  </si>
  <si>
    <t>1480700129451</t>
  </si>
  <si>
    <t>3480700362712</t>
  </si>
  <si>
    <t>3480700156209</t>
  </si>
  <si>
    <t>0483562000525</t>
  </si>
  <si>
    <t>1480790008666</t>
  </si>
  <si>
    <t>0994000237031</t>
  </si>
  <si>
    <t>0485561000906</t>
  </si>
  <si>
    <t>0483558000915</t>
  </si>
  <si>
    <t>3480700398954</t>
  </si>
  <si>
    <t>3480700000446</t>
  </si>
  <si>
    <t>3480700058606</t>
  </si>
  <si>
    <t>1480700160633</t>
  </si>
  <si>
    <t>1480700077299</t>
  </si>
  <si>
    <t>3620500117623</t>
  </si>
  <si>
    <t>3480600220118</t>
  </si>
  <si>
    <t>4879988021994</t>
  </si>
  <si>
    <t>0473541000089</t>
  </si>
  <si>
    <t>1409900408521</t>
  </si>
  <si>
    <t>0475562000586</t>
  </si>
  <si>
    <t>3480700094070</t>
  </si>
  <si>
    <t>0483559000749</t>
  </si>
  <si>
    <t>0465552000061</t>
  </si>
  <si>
    <t>0493550000100</t>
  </si>
  <si>
    <t>3401700515072</t>
  </si>
  <si>
    <t>1489900193711</t>
  </si>
  <si>
    <t>3411300019086</t>
  </si>
  <si>
    <t>5480700030945</t>
  </si>
  <si>
    <t>3480700004573</t>
  </si>
  <si>
    <t>3480700401238</t>
  </si>
  <si>
    <t>0483565000887</t>
  </si>
  <si>
    <t>1480600128941</t>
  </si>
  <si>
    <t>1480600136731</t>
  </si>
  <si>
    <t>3480700183982</t>
  </si>
  <si>
    <t>ใบสั่งจ้าง เลขที่  55 /2566</t>
  </si>
  <si>
    <t>ใบสั่งจ้าง เลขที่  56 /2566</t>
  </si>
  <si>
    <t>ใบสั่งจ้าง เลขที่ 57 /2566</t>
  </si>
  <si>
    <t>ใบสั่งจ้าง เลขที่ 58  /2566</t>
  </si>
  <si>
    <t>ใบสั่งจ้าง เลขที่ 59  /2566</t>
  </si>
  <si>
    <t>ใบสั่งจ้าง เลขที่ 60 /2566</t>
  </si>
  <si>
    <t>ใบสั่งจ้าง เลขที่  61 /2566</t>
  </si>
  <si>
    <t>ใบสั่งจ้าง เลขที่   62/2566</t>
  </si>
  <si>
    <t>ใบสั่งจ้าง เลขที่   63/2566</t>
  </si>
  <si>
    <t>ใบสั่งซื้อ เลขที่  41 /2566</t>
  </si>
  <si>
    <t>ลว.  9 กุมภาพันธ์ 2566</t>
  </si>
  <si>
    <t>3480500319252</t>
  </si>
  <si>
    <t>1410400106021</t>
  </si>
  <si>
    <t>1479900452903</t>
  </si>
  <si>
    <t>0495534000119</t>
  </si>
  <si>
    <t>3480700397818</t>
  </si>
  <si>
    <t>3480500617113</t>
  </si>
  <si>
    <t>0483562000975</t>
  </si>
  <si>
    <t>3480700776983</t>
  </si>
  <si>
    <t>3480700075161</t>
  </si>
  <si>
    <t>1440700078415</t>
  </si>
  <si>
    <t>นายสมนึก  ปัญญาเฉียบ</t>
  </si>
  <si>
    <t>3350800395401</t>
  </si>
  <si>
    <t>1480700179661</t>
  </si>
  <si>
    <t>8479988017890</t>
  </si>
  <si>
    <t>0483550000550</t>
  </si>
  <si>
    <t>0485561000116</t>
  </si>
  <si>
    <t>0483561000254</t>
  </si>
  <si>
    <t>1421000038836</t>
  </si>
  <si>
    <t>0485565000307</t>
  </si>
  <si>
    <t>1480700172194</t>
  </si>
  <si>
    <t>3489900118546</t>
  </si>
  <si>
    <t>3489900113820</t>
  </si>
  <si>
    <t>e-bidding</t>
  </si>
  <si>
    <t>ก่อสร้างเสริมผิวแอสฟัลต์ติกคอนกรีต บ้านสีชมพู หมู่ที่ 1</t>
  </si>
  <si>
    <t>0473545000202</t>
  </si>
  <si>
    <t>สัญญาจ้าง เลขที่ E007/2566</t>
  </si>
  <si>
    <t>ลว 20 ธันวาคม 2565</t>
  </si>
  <si>
    <t xml:space="preserve"> 30 /11/2565</t>
  </si>
  <si>
    <t xml:space="preserve"> 25/10/2565</t>
  </si>
  <si>
    <t xml:space="preserve"> 21/10/2565</t>
  </si>
  <si>
    <t xml:space="preserve"> 1/11/2565</t>
  </si>
  <si>
    <t xml:space="preserve"> 4/11/2565</t>
  </si>
  <si>
    <t xml:space="preserve"> 31/10/2565</t>
  </si>
  <si>
    <t>หจก.สกลนครสิทธิชัย จำกัด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</si>
</sst>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10409]#,##0.00;\-#,##0.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0"/>
      <color indexed="8"/>
      <name val="Microsoft Sans Serif"/>
      <family val="2"/>
    </font>
    <font>
      <sz val="10"/>
      <name val="Microsoft Sans Serif"/>
      <family val="2"/>
    </font>
    <font>
      <sz val="15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"/>
      <color theme="1"/>
      <name val="Microsoft Sans Serif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11" xfId="33" applyFont="1" applyBorder="1" applyAlignment="1" applyProtection="1">
      <alignment horizontal="center" vertical="center" wrapText="1" readingOrder="1"/>
      <protection locked="0"/>
    </xf>
    <xf numFmtId="188" fontId="5" fillId="0" borderId="11" xfId="0" applyNumberFormat="1" applyFont="1" applyBorder="1" applyAlignment="1" applyProtection="1">
      <alignment vertical="center" wrapText="1" readingOrder="1"/>
      <protection locked="0"/>
    </xf>
    <xf numFmtId="43" fontId="6" fillId="0" borderId="11" xfId="33" applyFont="1" applyFill="1" applyBorder="1" applyAlignment="1" applyProtection="1">
      <alignment horizontal="center" vertical="center" wrapText="1" readingOrder="1"/>
      <protection locked="0"/>
    </xf>
    <xf numFmtId="43" fontId="5" fillId="0" borderId="11" xfId="33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4" fontId="50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188" fontId="5" fillId="11" borderId="11" xfId="0" applyNumberFormat="1" applyFont="1" applyFill="1" applyBorder="1" applyAlignment="1" applyProtection="1">
      <alignment vertical="center" wrapText="1" readingOrder="1"/>
      <protection locked="0"/>
    </xf>
    <xf numFmtId="0" fontId="5" fillId="11" borderId="11" xfId="0" applyFont="1" applyFill="1" applyBorder="1" applyAlignment="1" applyProtection="1">
      <alignment horizontal="center" vertical="center" wrapText="1" readingOrder="1"/>
      <protection locked="0"/>
    </xf>
    <xf numFmtId="4" fontId="50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43" fontId="7" fillId="0" borderId="0" xfId="33" applyFont="1" applyBorder="1" applyAlignment="1">
      <alignment horizontal="center"/>
    </xf>
    <xf numFmtId="49" fontId="56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 horizontal="left" wrapText="1"/>
    </xf>
    <xf numFmtId="1" fontId="5" fillId="0" borderId="12" xfId="0" applyNumberFormat="1" applyFont="1" applyBorder="1" applyAlignment="1" applyProtection="1" quotePrefix="1">
      <alignment horizontal="center" vertical="center" wrapText="1" readingOrder="1"/>
      <protection locked="0"/>
    </xf>
    <xf numFmtId="1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1" fontId="10" fillId="0" borderId="12" xfId="0" applyNumberFormat="1" applyFont="1" applyBorder="1" applyAlignment="1" applyProtection="1">
      <alignment horizontal="center" vertical="center" wrapText="1" readingOrder="1"/>
      <protection locked="0"/>
    </xf>
    <xf numFmtId="1" fontId="5" fillId="11" borderId="12" xfId="0" applyNumberFormat="1" applyFont="1" applyFill="1" applyBorder="1" applyAlignment="1" applyProtection="1" quotePrefix="1">
      <alignment horizontal="center" vertical="center" wrapText="1" readingOrder="1"/>
      <protection locked="0"/>
    </xf>
    <xf numFmtId="4" fontId="7" fillId="0" borderId="0" xfId="0" applyNumberFormat="1" applyFont="1" applyBorder="1" applyAlignment="1">
      <alignment horizontal="right"/>
    </xf>
    <xf numFmtId="43" fontId="7" fillId="0" borderId="0" xfId="33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3" fontId="8" fillId="0" borderId="0" xfId="0" applyNumberFormat="1" applyFont="1" applyBorder="1" applyAlignment="1">
      <alignment horizontal="right" vertical="center"/>
    </xf>
    <xf numFmtId="1" fontId="10" fillId="0" borderId="12" xfId="0" applyNumberFormat="1" applyFont="1" applyBorder="1" applyAlignment="1" applyProtection="1" quotePrefix="1">
      <alignment horizontal="center" vertical="center" wrapText="1" readingOrder="1"/>
      <protection locked="0"/>
    </xf>
    <xf numFmtId="49" fontId="56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 vertical="center" wrapText="1" readingOrder="1"/>
      <protection locked="0"/>
    </xf>
    <xf numFmtId="1" fontId="10" fillId="11" borderId="12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56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/>
    </xf>
    <xf numFmtId="14" fontId="56" fillId="0" borderId="0" xfId="37" applyNumberFormat="1" applyFont="1" applyBorder="1">
      <alignment/>
      <protection/>
    </xf>
    <xf numFmtId="14" fontId="56" fillId="0" borderId="0" xfId="37" applyNumberFormat="1" applyFont="1" applyBorder="1" applyAlignment="1">
      <alignment vertical="center"/>
      <protection/>
    </xf>
    <xf numFmtId="14" fontId="56" fillId="11" borderId="0" xfId="37" applyNumberFormat="1" applyFont="1" applyFill="1" applyBorder="1" applyAlignment="1">
      <alignment vertical="center"/>
      <protection/>
    </xf>
    <xf numFmtId="14" fontId="11" fillId="11" borderId="0" xfId="0" applyNumberFormat="1" applyFont="1" applyFill="1" applyBorder="1" applyAlignment="1">
      <alignment horizontal="right"/>
    </xf>
    <xf numFmtId="14" fontId="11" fillId="11" borderId="0" xfId="0" applyNumberFormat="1" applyFont="1" applyFill="1" applyBorder="1" applyAlignment="1">
      <alignment/>
    </xf>
    <xf numFmtId="14" fontId="56" fillId="11" borderId="0" xfId="37" applyNumberFormat="1" applyFont="1" applyFill="1" applyBorder="1">
      <alignment/>
      <protection/>
    </xf>
    <xf numFmtId="14" fontId="11" fillId="11" borderId="0" xfId="0" applyNumberFormat="1" applyFont="1" applyFill="1" applyBorder="1" applyAlignment="1">
      <alignment vertical="center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center" vertical="center"/>
    </xf>
    <xf numFmtId="14" fontId="56" fillId="0" borderId="0" xfId="0" applyNumberFormat="1" applyFont="1" applyBorder="1" applyAlignment="1">
      <alignment/>
    </xf>
    <xf numFmtId="14" fontId="56" fillId="0" borderId="0" xfId="0" applyNumberFormat="1" applyFont="1" applyBorder="1" applyAlignment="1">
      <alignment horizontal="center"/>
    </xf>
    <xf numFmtId="14" fontId="56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11" borderId="13" xfId="0" applyFont="1" applyFill="1" applyBorder="1" applyAlignment="1" applyProtection="1">
      <alignment horizontal="center" vertical="center" wrapText="1" readingOrder="1"/>
      <protection locked="0"/>
    </xf>
    <xf numFmtId="0" fontId="6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Border="1" applyAlignment="1">
      <alignment horizontal="center"/>
    </xf>
    <xf numFmtId="0" fontId="5" fillId="11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43" fontId="53" fillId="0" borderId="0" xfId="33" applyFont="1" applyAlignment="1">
      <alignment/>
    </xf>
    <xf numFmtId="0" fontId="5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3729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เทศบาลตำบลเวียงคุก ได้ประสบปัญหาด้านการดำเนินการจัดซื้อจัดจ้างในระบบเครือข่ายสารสนเทศของกรมบัญชีกลางทางระบบจัดซื้อจัดจ้าง ภาครัฐด้วยอิเล็กทรอนิกส์ 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บางครั้งที่ระบบเกิดความขัดข้องทำให้ไม่สามารถเชื่อมต่อเข้าระบบเพื่อปฏิบัติงานได้  หรือเมื่อมีการปิดปรับปรุงระบบ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เป็นการชั่วคราว จึงจะต้องมีการดำเนินการจัดซื้อจัดจ้างเป็นกรณีเร่งด่วนส่งผลให้เกิดความล่าช้าในการปฏิบัติงาน ประกอบกับพระราชบัญญัติ  กฎ ระเบียบฯ หรือหนังสือสั่งการบางฉบับหรือบางรายการ หรือบ้างข้อได้มีสื่อความหมายที่มีความซับซ้อน ทำให้ต้องการตีความ แปลความข้อความดังกล่าง จึงส่งผลให้การทำงานด้านการจัดซื้อจัดจ้างเกิดความล่าช้า เนื่องจาก ต้องหารือกับกรมบัญชีกลาง หน่วยงานผู้รับผิดชอบเพื่อความเข้าใจที่ ถูกต้องและป้องกันความเข้าใจที่คลาดเคลื่อน  และกองงานต่างๆ ที่ต้องการใช้พัสดุ ประสบปัญหาที่ยังขาดองค์ความรู้ ความเข้าใจเกี่ยวกับการจัดทำรายละเอียดของขอบเขตงานที่ต้องจัดจ้างหรือการกำหนดรายละเอียดคุณลักษณะของพัสดุที่ต้องการจัดซื้อ รวมถึงการ กำหนดราคากลางของงานที่จะซื้อหรือจ้าง จึงเป็นเหตุทำให้การจัดซื้อจัดจ้างเกิดความล่าช้าได้อีกประการหนึ่ง ทั้งนี้ ส่วนใหญ่เทศบาลตำบลเวียงคุกมักจะทำการจัดซื้อจัดจ้างที่เร่งด่วนหรือกระชั้นชิดอันส่งผลให้เกิดความเสี่ยงที่จะเกิดข้อผิดพลาดในการดำเนินการจัดซื้อจัดจ้างและส่งผลกระทบต่อการดำเนินการจัดซื้อจัดจ้างในแต่ละขั้นตอนและกองงานต่าง ๆ ส่งเอกสารขอความร่วมมือการจัดซื้อจัดจ้างที่มีรายละเอียดไม่ชัดเจน ไม่ถูกต้อง และไม่ครบถ้วน ทำให้ต้องส่งเอกสารกลับคืนเพื่อแก้ไขให้ถูกต้องส่งผลให้กระบวนการจัดซื้อจัดจ้างเกิดความล่าช้าได้อีกประการหนึ่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363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เทศบาลตำบลเวียงคุก จะมีการส่งเสริมให้ผู้ปฏิบัติงานด้านพัสดุ หรือเจ้าหน้าที่ที่รับผิดชอบเกี่ยวกับการพัสดุของกองให้ได้รับการพัฒนาองค์ความรู้ในงานที่รับผิดชอบเพื่อเพิ่มประสิทธิภาพในการปฏิบัติงาน  และต้องมีการจัดสรรบุคลากรหรือเจ้าหน้าที่ที่รับผิดชอบเกี่ยวกับการพัสดุให้มีความเหมาะสม สอดคล้องกับภาระงานที่รับผิดชอบเพื่อให้การปฏิบัติงานด้านพัสดุเป็นไปอย่างมีประสิทธิภาพและประสิทธิผล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2" comment="" totalsRowShown="0">
  <autoFilter ref="A1:R6552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3" width="9.00390625" style="1" customWidth="1"/>
    <col min="4" max="4" width="32.421875" style="1" bestFit="1" customWidth="1"/>
    <col min="5" max="5" width="13.7109375" style="1" customWidth="1"/>
    <col min="6" max="6" width="24.421875" style="1" customWidth="1"/>
    <col min="7" max="8" width="9.00390625" style="1" customWidth="1"/>
    <col min="9" max="9" width="17.00390625" style="1" bestFit="1" customWidth="1"/>
    <col min="10" max="16384" width="9.00390625" style="1" customWidth="1"/>
  </cols>
  <sheetData>
    <row r="1" spans="1:15" ht="39.75">
      <c r="A1" s="87" t="s">
        <v>153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39.75">
      <c r="A2" s="87" t="s">
        <v>131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7" t="s">
        <v>136</v>
      </c>
      <c r="E6" s="4">
        <v>0</v>
      </c>
      <c r="F6" s="4">
        <v>0</v>
      </c>
      <c r="G6" s="5"/>
    </row>
    <row r="7" spans="4:7" ht="27.75">
      <c r="D7" s="7" t="s">
        <v>137</v>
      </c>
      <c r="E7" s="4">
        <v>0</v>
      </c>
      <c r="F7" s="4">
        <v>0</v>
      </c>
      <c r="G7" s="5"/>
    </row>
    <row r="8" spans="4:7" ht="27.75">
      <c r="D8" s="7" t="s">
        <v>138</v>
      </c>
      <c r="E8" s="4">
        <v>358</v>
      </c>
      <c r="F8" s="18">
        <v>7847352.55</v>
      </c>
      <c r="G8" s="5"/>
    </row>
    <row r="9" spans="4:7" ht="27.75">
      <c r="D9" s="7" t="s">
        <v>139</v>
      </c>
      <c r="E9" s="4">
        <v>3</v>
      </c>
      <c r="F9" s="19">
        <v>4267000</v>
      </c>
      <c r="G9" s="5"/>
    </row>
    <row r="10" spans="4:9" ht="27.75">
      <c r="D10" s="7" t="s">
        <v>142</v>
      </c>
      <c r="E10" s="4"/>
      <c r="F10" s="4"/>
      <c r="G10" s="5"/>
      <c r="I10" s="24"/>
    </row>
    <row r="11" spans="4:6" ht="24">
      <c r="D11" s="6" t="s">
        <v>134</v>
      </c>
      <c r="E11" s="20">
        <f>SUM(E6:E10)</f>
        <v>361</v>
      </c>
      <c r="F11" s="21">
        <f>SUM(F6:F9)</f>
        <v>12114352.55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0"/>
  <sheetViews>
    <sheetView zoomScalePageLayoutView="0" workbookViewId="0" topLeftCell="J722">
      <selection activeCell="L726" sqref="L726"/>
    </sheetView>
  </sheetViews>
  <sheetFormatPr defaultColWidth="9.140625" defaultRowHeight="15"/>
  <cols>
    <col min="1" max="1" width="15.28125" style="1" customWidth="1"/>
    <col min="2" max="2" width="15.00390625" style="1" customWidth="1"/>
    <col min="3" max="3" width="15.421875" style="1" bestFit="1" customWidth="1"/>
    <col min="4" max="4" width="24.421875" style="1" customWidth="1"/>
    <col min="5" max="5" width="17.421875" style="1" bestFit="1" customWidth="1"/>
    <col min="6" max="6" width="14.28125" style="1" customWidth="1"/>
    <col min="7" max="7" width="47.28125" style="1" customWidth="1"/>
    <col min="8" max="8" width="16.28125" style="1" customWidth="1"/>
    <col min="9" max="9" width="21.28125" style="1" customWidth="1"/>
    <col min="10" max="10" width="19.140625" style="1" customWidth="1"/>
    <col min="11" max="11" width="17.28125" style="1" customWidth="1"/>
    <col min="12" max="13" width="14.140625" style="1" customWidth="1"/>
    <col min="14" max="14" width="16.8515625" style="1" customWidth="1"/>
    <col min="15" max="15" width="33.421875" style="1" customWidth="1"/>
    <col min="16" max="16" width="26.421875" style="1" customWidth="1"/>
    <col min="17" max="17" width="20.57421875" style="1" customWidth="1"/>
    <col min="18" max="18" width="13.421875" style="1" customWidth="1"/>
    <col min="19" max="16384" width="9.00390625" style="1" customWidth="1"/>
  </cols>
  <sheetData>
    <row r="1" spans="1:18" s="9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143</v>
      </c>
      <c r="N1" s="8" t="s">
        <v>10</v>
      </c>
      <c r="O1" s="8" t="s">
        <v>11</v>
      </c>
      <c r="P1" s="8" t="s">
        <v>144</v>
      </c>
      <c r="Q1" s="8" t="s">
        <v>12</v>
      </c>
      <c r="R1" s="8" t="s">
        <v>13</v>
      </c>
    </row>
    <row r="2" spans="1:19" ht="24">
      <c r="A2" s="25" t="s">
        <v>149</v>
      </c>
      <c r="B2" s="25" t="s">
        <v>150</v>
      </c>
      <c r="C2" s="25" t="s">
        <v>151</v>
      </c>
      <c r="D2" s="25" t="s">
        <v>152</v>
      </c>
      <c r="E2" s="25" t="s">
        <v>154</v>
      </c>
      <c r="F2" s="25" t="s">
        <v>71</v>
      </c>
      <c r="G2" s="26" t="s">
        <v>155</v>
      </c>
      <c r="H2" s="37">
        <v>8500</v>
      </c>
      <c r="I2" s="81" t="s">
        <v>145</v>
      </c>
      <c r="J2" s="77" t="s">
        <v>147</v>
      </c>
      <c r="K2" s="14" t="s">
        <v>148</v>
      </c>
      <c r="L2" s="10">
        <f>H2</f>
        <v>8500</v>
      </c>
      <c r="M2" s="10">
        <f>L2</f>
        <v>8500</v>
      </c>
      <c r="N2" s="48" t="s">
        <v>976</v>
      </c>
      <c r="O2" s="36" t="s">
        <v>417</v>
      </c>
      <c r="P2" s="60" t="s">
        <v>506</v>
      </c>
      <c r="Q2" s="61" t="s">
        <v>507</v>
      </c>
      <c r="R2" s="62">
        <v>243162</v>
      </c>
      <c r="S2" s="5"/>
    </row>
    <row r="3" spans="1:19" ht="24">
      <c r="A3" s="25"/>
      <c r="B3" s="25"/>
      <c r="C3" s="25"/>
      <c r="D3" s="25"/>
      <c r="E3" s="25"/>
      <c r="F3" s="25"/>
      <c r="G3" s="26" t="s">
        <v>156</v>
      </c>
      <c r="H3" s="82"/>
      <c r="I3" s="81"/>
      <c r="J3" s="77"/>
      <c r="K3" s="14"/>
      <c r="L3" s="10"/>
      <c r="M3" s="10"/>
      <c r="N3" s="32"/>
      <c r="O3" s="36"/>
      <c r="P3" s="59"/>
      <c r="Q3" s="63"/>
      <c r="R3" s="62"/>
      <c r="S3" s="5"/>
    </row>
    <row r="4" spans="1:19" ht="24">
      <c r="A4" s="25" t="s">
        <v>149</v>
      </c>
      <c r="B4" s="25" t="s">
        <v>150</v>
      </c>
      <c r="C4" s="25" t="s">
        <v>151</v>
      </c>
      <c r="D4" s="25" t="s">
        <v>152</v>
      </c>
      <c r="E4" s="25" t="s">
        <v>154</v>
      </c>
      <c r="F4" s="25" t="s">
        <v>71</v>
      </c>
      <c r="G4" s="27" t="s">
        <v>157</v>
      </c>
      <c r="H4" s="29">
        <v>750</v>
      </c>
      <c r="I4" s="81" t="s">
        <v>145</v>
      </c>
      <c r="J4" s="77" t="s">
        <v>147</v>
      </c>
      <c r="K4" s="14" t="s">
        <v>148</v>
      </c>
      <c r="L4" s="10">
        <f>H4</f>
        <v>750</v>
      </c>
      <c r="M4" s="10">
        <f>L4</f>
        <v>750</v>
      </c>
      <c r="N4" s="54" t="s">
        <v>973</v>
      </c>
      <c r="O4" s="36" t="s">
        <v>418</v>
      </c>
      <c r="P4" s="60" t="s">
        <v>508</v>
      </c>
      <c r="Q4" s="60" t="s">
        <v>509</v>
      </c>
      <c r="R4" s="62">
        <v>243186</v>
      </c>
      <c r="S4" s="5"/>
    </row>
    <row r="5" spans="1:19" ht="24">
      <c r="A5" s="25"/>
      <c r="B5" s="25"/>
      <c r="C5" s="25"/>
      <c r="D5" s="25"/>
      <c r="E5" s="25"/>
      <c r="F5" s="25"/>
      <c r="G5" s="27" t="s">
        <v>156</v>
      </c>
      <c r="H5" s="29"/>
      <c r="I5" s="81"/>
      <c r="J5" s="77"/>
      <c r="K5" s="14"/>
      <c r="L5" s="11"/>
      <c r="M5" s="11"/>
      <c r="N5" s="32"/>
      <c r="O5" s="37"/>
      <c r="P5" s="59"/>
      <c r="Q5" s="63"/>
      <c r="R5" s="62"/>
      <c r="S5" s="5"/>
    </row>
    <row r="6" spans="1:19" ht="24">
      <c r="A6" s="25" t="s">
        <v>149</v>
      </c>
      <c r="B6" s="25" t="s">
        <v>150</v>
      </c>
      <c r="C6" s="25" t="s">
        <v>151</v>
      </c>
      <c r="D6" s="25" t="s">
        <v>152</v>
      </c>
      <c r="E6" s="25" t="s">
        <v>154</v>
      </c>
      <c r="F6" s="25" t="s">
        <v>71</v>
      </c>
      <c r="G6" s="27" t="s">
        <v>158</v>
      </c>
      <c r="H6" s="29">
        <v>200</v>
      </c>
      <c r="I6" s="81" t="s">
        <v>145</v>
      </c>
      <c r="J6" s="77" t="s">
        <v>147</v>
      </c>
      <c r="K6" s="14" t="s">
        <v>148</v>
      </c>
      <c r="L6" s="10">
        <f>H6</f>
        <v>200</v>
      </c>
      <c r="M6" s="10">
        <f>L6</f>
        <v>200</v>
      </c>
      <c r="N6" s="54" t="s">
        <v>973</v>
      </c>
      <c r="O6" s="36" t="s">
        <v>418</v>
      </c>
      <c r="P6" s="60" t="s">
        <v>510</v>
      </c>
      <c r="Q6" s="60" t="s">
        <v>509</v>
      </c>
      <c r="R6" s="70" t="s">
        <v>1046</v>
      </c>
      <c r="S6" s="5"/>
    </row>
    <row r="7" spans="1:19" ht="24">
      <c r="A7" s="25"/>
      <c r="B7" s="25"/>
      <c r="C7" s="25"/>
      <c r="D7" s="25"/>
      <c r="E7" s="25"/>
      <c r="F7" s="25"/>
      <c r="G7" s="27" t="s">
        <v>159</v>
      </c>
      <c r="H7" s="29"/>
      <c r="I7" s="81"/>
      <c r="J7" s="77"/>
      <c r="K7" s="14"/>
      <c r="L7" s="11"/>
      <c r="M7" s="11"/>
      <c r="N7" s="32"/>
      <c r="O7" s="37"/>
      <c r="P7" s="59"/>
      <c r="Q7" s="63"/>
      <c r="R7" s="62"/>
      <c r="S7" s="5"/>
    </row>
    <row r="8" spans="1:19" ht="24">
      <c r="A8" s="25" t="s">
        <v>149</v>
      </c>
      <c r="B8" s="25" t="s">
        <v>150</v>
      </c>
      <c r="C8" s="25" t="s">
        <v>151</v>
      </c>
      <c r="D8" s="25" t="s">
        <v>152</v>
      </c>
      <c r="E8" s="25" t="s">
        <v>154</v>
      </c>
      <c r="F8" s="25" t="s">
        <v>71</v>
      </c>
      <c r="G8" s="26" t="s">
        <v>160</v>
      </c>
      <c r="H8" s="37">
        <v>4610</v>
      </c>
      <c r="I8" s="81" t="s">
        <v>145</v>
      </c>
      <c r="J8" s="77" t="s">
        <v>147</v>
      </c>
      <c r="K8" s="14" t="s">
        <v>148</v>
      </c>
      <c r="L8" s="11">
        <v>7740</v>
      </c>
      <c r="M8" s="11">
        <v>7740</v>
      </c>
      <c r="N8" s="34">
        <v>1480700077299</v>
      </c>
      <c r="O8" s="36" t="s">
        <v>419</v>
      </c>
      <c r="P8" s="60" t="s">
        <v>511</v>
      </c>
      <c r="Q8" s="61" t="s">
        <v>512</v>
      </c>
      <c r="R8" s="62" t="s">
        <v>1047</v>
      </c>
      <c r="S8" s="5"/>
    </row>
    <row r="9" spans="1:19" ht="24">
      <c r="A9" s="25"/>
      <c r="B9" s="25"/>
      <c r="C9" s="25"/>
      <c r="D9" s="25"/>
      <c r="E9" s="25"/>
      <c r="F9" s="25"/>
      <c r="G9" s="26" t="s">
        <v>156</v>
      </c>
      <c r="H9" s="82"/>
      <c r="I9" s="81"/>
      <c r="J9" s="77"/>
      <c r="K9" s="14"/>
      <c r="L9" s="11"/>
      <c r="M9" s="11"/>
      <c r="N9" s="47"/>
      <c r="O9" s="36"/>
      <c r="P9" s="59"/>
      <c r="Q9" s="63"/>
      <c r="R9" s="62"/>
      <c r="S9" s="5"/>
    </row>
    <row r="10" spans="1:19" ht="24">
      <c r="A10" s="25" t="s">
        <v>149</v>
      </c>
      <c r="B10" s="25" t="s">
        <v>150</v>
      </c>
      <c r="C10" s="25" t="s">
        <v>151</v>
      </c>
      <c r="D10" s="25" t="s">
        <v>152</v>
      </c>
      <c r="E10" s="25" t="s">
        <v>154</v>
      </c>
      <c r="F10" s="25" t="s">
        <v>71</v>
      </c>
      <c r="G10" s="28" t="s">
        <v>161</v>
      </c>
      <c r="H10" s="29">
        <v>2360</v>
      </c>
      <c r="I10" s="81" t="s">
        <v>145</v>
      </c>
      <c r="J10" s="77" t="s">
        <v>147</v>
      </c>
      <c r="K10" s="14" t="s">
        <v>148</v>
      </c>
      <c r="L10" s="10">
        <f>H10</f>
        <v>2360</v>
      </c>
      <c r="M10" s="10">
        <f>L10</f>
        <v>2360</v>
      </c>
      <c r="N10" s="34">
        <v>1480600128941</v>
      </c>
      <c r="O10" s="38" t="s">
        <v>420</v>
      </c>
      <c r="P10" s="60" t="s">
        <v>513</v>
      </c>
      <c r="Q10" s="61" t="s">
        <v>514</v>
      </c>
      <c r="R10" s="62" t="s">
        <v>1048</v>
      </c>
      <c r="S10" s="5"/>
    </row>
    <row r="11" spans="1:19" ht="24">
      <c r="A11" s="25"/>
      <c r="B11" s="25"/>
      <c r="C11" s="25"/>
      <c r="D11" s="25"/>
      <c r="E11" s="25"/>
      <c r="F11" s="25"/>
      <c r="G11" s="26" t="s">
        <v>156</v>
      </c>
      <c r="H11" s="29"/>
      <c r="I11" s="81"/>
      <c r="J11" s="77"/>
      <c r="K11" s="14"/>
      <c r="L11" s="11"/>
      <c r="M11" s="11"/>
      <c r="N11" s="32"/>
      <c r="O11" s="36"/>
      <c r="P11" s="59"/>
      <c r="Q11" s="63"/>
      <c r="R11" s="62"/>
      <c r="S11" s="5"/>
    </row>
    <row r="12" spans="1:19" ht="24">
      <c r="A12" s="25" t="s">
        <v>149</v>
      </c>
      <c r="B12" s="25" t="s">
        <v>150</v>
      </c>
      <c r="C12" s="25" t="s">
        <v>151</v>
      </c>
      <c r="D12" s="25" t="s">
        <v>152</v>
      </c>
      <c r="E12" s="25" t="s">
        <v>154</v>
      </c>
      <c r="F12" s="25" t="s">
        <v>71</v>
      </c>
      <c r="G12" s="28" t="s">
        <v>162</v>
      </c>
      <c r="H12" s="29">
        <v>5640</v>
      </c>
      <c r="I12" s="81" t="s">
        <v>145</v>
      </c>
      <c r="J12" s="77" t="s">
        <v>147</v>
      </c>
      <c r="K12" s="14" t="s">
        <v>148</v>
      </c>
      <c r="L12" s="10">
        <f>H12</f>
        <v>5640</v>
      </c>
      <c r="M12" s="10">
        <f>L12</f>
        <v>5640</v>
      </c>
      <c r="N12" s="34">
        <v>3620500117623</v>
      </c>
      <c r="O12" s="36" t="s">
        <v>421</v>
      </c>
      <c r="P12" s="60" t="s">
        <v>515</v>
      </c>
      <c r="Q12" s="61" t="s">
        <v>516</v>
      </c>
      <c r="R12" s="62" t="s">
        <v>1049</v>
      </c>
      <c r="S12" s="5"/>
    </row>
    <row r="13" spans="1:19" ht="24">
      <c r="A13" s="25"/>
      <c r="B13" s="25"/>
      <c r="C13" s="25"/>
      <c r="D13" s="25"/>
      <c r="E13" s="25"/>
      <c r="F13" s="25"/>
      <c r="G13" s="26" t="s">
        <v>156</v>
      </c>
      <c r="H13" s="29"/>
      <c r="I13" s="81"/>
      <c r="J13" s="77"/>
      <c r="K13" s="14"/>
      <c r="L13" s="11"/>
      <c r="M13" s="11"/>
      <c r="N13" s="32"/>
      <c r="O13" s="36"/>
      <c r="P13" s="59"/>
      <c r="Q13" s="63"/>
      <c r="R13" s="62"/>
      <c r="S13" s="5"/>
    </row>
    <row r="14" spans="1:19" ht="24">
      <c r="A14" s="25" t="s">
        <v>149</v>
      </c>
      <c r="B14" s="25" t="s">
        <v>150</v>
      </c>
      <c r="C14" s="25" t="s">
        <v>151</v>
      </c>
      <c r="D14" s="25" t="s">
        <v>152</v>
      </c>
      <c r="E14" s="25" t="s">
        <v>154</v>
      </c>
      <c r="F14" s="25" t="s">
        <v>71</v>
      </c>
      <c r="G14" s="26" t="s">
        <v>163</v>
      </c>
      <c r="H14" s="37">
        <v>8500</v>
      </c>
      <c r="I14" s="81" t="s">
        <v>145</v>
      </c>
      <c r="J14" s="77" t="s">
        <v>147</v>
      </c>
      <c r="K14" s="14" t="s">
        <v>148</v>
      </c>
      <c r="L14" s="10">
        <f>H14</f>
        <v>8500</v>
      </c>
      <c r="M14" s="10">
        <f>L14</f>
        <v>8500</v>
      </c>
      <c r="N14" s="48" t="s">
        <v>976</v>
      </c>
      <c r="O14" s="36" t="s">
        <v>417</v>
      </c>
      <c r="P14" s="60" t="s">
        <v>517</v>
      </c>
      <c r="Q14" s="61" t="s">
        <v>518</v>
      </c>
      <c r="R14" s="62" t="s">
        <v>1050</v>
      </c>
      <c r="S14" s="5"/>
    </row>
    <row r="15" spans="1:19" ht="24">
      <c r="A15" s="25"/>
      <c r="B15" s="25"/>
      <c r="C15" s="25"/>
      <c r="D15" s="25"/>
      <c r="E15" s="25"/>
      <c r="F15" s="25"/>
      <c r="G15" s="26" t="s">
        <v>156</v>
      </c>
      <c r="H15" s="82"/>
      <c r="I15" s="81"/>
      <c r="J15" s="77"/>
      <c r="K15" s="14"/>
      <c r="L15" s="11"/>
      <c r="M15" s="11"/>
      <c r="N15" s="32"/>
      <c r="O15" s="36"/>
      <c r="P15" s="59"/>
      <c r="Q15" s="63"/>
      <c r="R15" s="62"/>
      <c r="S15" s="5"/>
    </row>
    <row r="16" spans="1:19" ht="24">
      <c r="A16" s="25" t="s">
        <v>149</v>
      </c>
      <c r="B16" s="25" t="s">
        <v>150</v>
      </c>
      <c r="C16" s="25" t="s">
        <v>151</v>
      </c>
      <c r="D16" s="25" t="s">
        <v>152</v>
      </c>
      <c r="E16" s="25" t="s">
        <v>154</v>
      </c>
      <c r="F16" s="25" t="s">
        <v>71</v>
      </c>
      <c r="G16" s="26" t="s">
        <v>163</v>
      </c>
      <c r="H16" s="37">
        <v>7500</v>
      </c>
      <c r="I16" s="81" t="s">
        <v>145</v>
      </c>
      <c r="J16" s="77" t="s">
        <v>147</v>
      </c>
      <c r="K16" s="14" t="s">
        <v>148</v>
      </c>
      <c r="L16" s="10">
        <f>H16</f>
        <v>7500</v>
      </c>
      <c r="M16" s="10">
        <f>L16</f>
        <v>7500</v>
      </c>
      <c r="N16" s="48" t="s">
        <v>975</v>
      </c>
      <c r="O16" s="36" t="s">
        <v>422</v>
      </c>
      <c r="P16" s="60" t="s">
        <v>519</v>
      </c>
      <c r="Q16" s="61" t="s">
        <v>518</v>
      </c>
      <c r="R16" s="62" t="s">
        <v>1050</v>
      </c>
      <c r="S16" s="5"/>
    </row>
    <row r="17" spans="1:19" ht="24">
      <c r="A17" s="25"/>
      <c r="B17" s="25"/>
      <c r="C17" s="25"/>
      <c r="D17" s="25"/>
      <c r="E17" s="25"/>
      <c r="F17" s="25"/>
      <c r="G17" s="26" t="s">
        <v>156</v>
      </c>
      <c r="H17" s="82"/>
      <c r="I17" s="81"/>
      <c r="J17" s="77"/>
      <c r="K17" s="14"/>
      <c r="L17" s="11"/>
      <c r="M17" s="11"/>
      <c r="N17" s="33"/>
      <c r="O17" s="36"/>
      <c r="P17" s="59"/>
      <c r="Q17" s="63"/>
      <c r="R17" s="62"/>
      <c r="S17" s="5"/>
    </row>
    <row r="18" spans="1:19" ht="24">
      <c r="A18" s="25" t="s">
        <v>149</v>
      </c>
      <c r="B18" s="25" t="s">
        <v>150</v>
      </c>
      <c r="C18" s="25" t="s">
        <v>151</v>
      </c>
      <c r="D18" s="25" t="s">
        <v>152</v>
      </c>
      <c r="E18" s="25" t="s">
        <v>154</v>
      </c>
      <c r="F18" s="25" t="s">
        <v>71</v>
      </c>
      <c r="G18" s="26" t="s">
        <v>163</v>
      </c>
      <c r="H18" s="37">
        <v>7000</v>
      </c>
      <c r="I18" s="81" t="s">
        <v>145</v>
      </c>
      <c r="J18" s="77" t="s">
        <v>147</v>
      </c>
      <c r="K18" s="14" t="s">
        <v>148</v>
      </c>
      <c r="L18" s="10">
        <f>H18</f>
        <v>7000</v>
      </c>
      <c r="M18" s="10">
        <f>L18</f>
        <v>7000</v>
      </c>
      <c r="N18" s="34">
        <v>3480700165143</v>
      </c>
      <c r="O18" s="36" t="s">
        <v>423</v>
      </c>
      <c r="P18" s="60" t="s">
        <v>520</v>
      </c>
      <c r="Q18" s="61" t="s">
        <v>518</v>
      </c>
      <c r="R18" s="62" t="s">
        <v>1050</v>
      </c>
      <c r="S18" s="5"/>
    </row>
    <row r="19" spans="1:19" ht="24">
      <c r="A19" s="25"/>
      <c r="B19" s="25"/>
      <c r="C19" s="25"/>
      <c r="D19" s="25"/>
      <c r="E19" s="25"/>
      <c r="F19" s="25"/>
      <c r="G19" s="26" t="s">
        <v>156</v>
      </c>
      <c r="H19" s="82"/>
      <c r="I19" s="81"/>
      <c r="J19" s="77"/>
      <c r="K19" s="14"/>
      <c r="L19" s="11"/>
      <c r="M19" s="11"/>
      <c r="N19" s="34"/>
      <c r="O19" s="36"/>
      <c r="P19" s="59"/>
      <c r="Q19" s="63"/>
      <c r="R19" s="62"/>
      <c r="S19" s="5"/>
    </row>
    <row r="20" spans="1:19" ht="24">
      <c r="A20" s="25" t="s">
        <v>149</v>
      </c>
      <c r="B20" s="25" t="s">
        <v>150</v>
      </c>
      <c r="C20" s="25" t="s">
        <v>151</v>
      </c>
      <c r="D20" s="25" t="s">
        <v>152</v>
      </c>
      <c r="E20" s="25" t="s">
        <v>154</v>
      </c>
      <c r="F20" s="25" t="s">
        <v>71</v>
      </c>
      <c r="G20" s="26" t="s">
        <v>164</v>
      </c>
      <c r="H20" s="37">
        <v>9000</v>
      </c>
      <c r="I20" s="81" t="s">
        <v>145</v>
      </c>
      <c r="J20" s="77" t="s">
        <v>147</v>
      </c>
      <c r="K20" s="14" t="s">
        <v>148</v>
      </c>
      <c r="L20" s="10">
        <f>H20</f>
        <v>9000</v>
      </c>
      <c r="M20" s="10">
        <f>L20</f>
        <v>9000</v>
      </c>
      <c r="N20" s="47">
        <v>1480700177927</v>
      </c>
      <c r="O20" s="36" t="s">
        <v>424</v>
      </c>
      <c r="P20" s="60" t="s">
        <v>521</v>
      </c>
      <c r="Q20" s="61" t="s">
        <v>518</v>
      </c>
      <c r="R20" s="62" t="s">
        <v>1050</v>
      </c>
      <c r="S20" s="5"/>
    </row>
    <row r="21" spans="1:19" ht="24">
      <c r="A21" s="25"/>
      <c r="B21" s="25"/>
      <c r="C21" s="25"/>
      <c r="D21" s="25"/>
      <c r="E21" s="25"/>
      <c r="F21" s="25"/>
      <c r="G21" s="26" t="s">
        <v>165</v>
      </c>
      <c r="H21" s="82"/>
      <c r="I21" s="81"/>
      <c r="J21" s="77"/>
      <c r="K21" s="14"/>
      <c r="L21" s="11"/>
      <c r="M21" s="11"/>
      <c r="N21" s="33"/>
      <c r="O21" s="36"/>
      <c r="P21" s="59"/>
      <c r="Q21" s="63"/>
      <c r="R21" s="62"/>
      <c r="S21" s="5"/>
    </row>
    <row r="22" spans="1:19" ht="24">
      <c r="A22" s="25" t="s">
        <v>149</v>
      </c>
      <c r="B22" s="25" t="s">
        <v>150</v>
      </c>
      <c r="C22" s="25" t="s">
        <v>151</v>
      </c>
      <c r="D22" s="25" t="s">
        <v>152</v>
      </c>
      <c r="E22" s="25" t="s">
        <v>154</v>
      </c>
      <c r="F22" s="25" t="s">
        <v>71</v>
      </c>
      <c r="G22" s="26" t="s">
        <v>166</v>
      </c>
      <c r="H22" s="37">
        <v>7000</v>
      </c>
      <c r="I22" s="81" t="s">
        <v>145</v>
      </c>
      <c r="J22" s="77" t="s">
        <v>147</v>
      </c>
      <c r="K22" s="14" t="s">
        <v>148</v>
      </c>
      <c r="L22" s="10">
        <f>H22</f>
        <v>7000</v>
      </c>
      <c r="M22" s="10">
        <f>L22</f>
        <v>7000</v>
      </c>
      <c r="N22" s="48" t="s">
        <v>964</v>
      </c>
      <c r="O22" s="36" t="s">
        <v>425</v>
      </c>
      <c r="P22" s="60" t="s">
        <v>522</v>
      </c>
      <c r="Q22" s="61" t="s">
        <v>518</v>
      </c>
      <c r="R22" s="62" t="s">
        <v>1050</v>
      </c>
      <c r="S22" s="5"/>
    </row>
    <row r="23" spans="1:19" ht="24">
      <c r="A23" s="25"/>
      <c r="B23" s="25"/>
      <c r="C23" s="25"/>
      <c r="D23" s="25"/>
      <c r="E23" s="25"/>
      <c r="F23" s="25"/>
      <c r="G23" s="26" t="s">
        <v>165</v>
      </c>
      <c r="H23" s="82"/>
      <c r="I23" s="81"/>
      <c r="J23" s="77"/>
      <c r="K23" s="14"/>
      <c r="L23" s="11"/>
      <c r="M23" s="11"/>
      <c r="N23" s="33"/>
      <c r="O23" s="36"/>
      <c r="P23" s="59"/>
      <c r="Q23" s="63"/>
      <c r="R23" s="62"/>
      <c r="S23" s="5"/>
    </row>
    <row r="24" spans="1:19" ht="24">
      <c r="A24" s="25" t="s">
        <v>149</v>
      </c>
      <c r="B24" s="25" t="s">
        <v>150</v>
      </c>
      <c r="C24" s="25" t="s">
        <v>151</v>
      </c>
      <c r="D24" s="25" t="s">
        <v>152</v>
      </c>
      <c r="E24" s="25" t="s">
        <v>154</v>
      </c>
      <c r="F24" s="25" t="s">
        <v>71</v>
      </c>
      <c r="G24" s="26" t="s">
        <v>167</v>
      </c>
      <c r="H24" s="37">
        <v>7000</v>
      </c>
      <c r="I24" s="81" t="s">
        <v>145</v>
      </c>
      <c r="J24" s="77" t="s">
        <v>147</v>
      </c>
      <c r="K24" s="14" t="s">
        <v>148</v>
      </c>
      <c r="L24" s="10">
        <f>H24</f>
        <v>7000</v>
      </c>
      <c r="M24" s="10">
        <f>L24</f>
        <v>7000</v>
      </c>
      <c r="N24" s="48" t="s">
        <v>965</v>
      </c>
      <c r="O24" s="36" t="s">
        <v>426</v>
      </c>
      <c r="P24" s="60" t="s">
        <v>523</v>
      </c>
      <c r="Q24" s="61" t="s">
        <v>518</v>
      </c>
      <c r="R24" s="62" t="s">
        <v>1050</v>
      </c>
      <c r="S24" s="5"/>
    </row>
    <row r="25" spans="1:19" ht="24">
      <c r="A25" s="25"/>
      <c r="B25" s="25"/>
      <c r="C25" s="25"/>
      <c r="D25" s="25"/>
      <c r="E25" s="25"/>
      <c r="F25" s="25"/>
      <c r="G25" s="26" t="s">
        <v>156</v>
      </c>
      <c r="H25" s="82"/>
      <c r="I25" s="81"/>
      <c r="J25" s="77"/>
      <c r="K25" s="14"/>
      <c r="L25" s="11"/>
      <c r="M25" s="11"/>
      <c r="N25" s="33"/>
      <c r="O25" s="36"/>
      <c r="P25" s="59"/>
      <c r="Q25" s="63"/>
      <c r="R25" s="62"/>
      <c r="S25" s="5"/>
    </row>
    <row r="26" spans="1:19" ht="24">
      <c r="A26" s="25" t="s">
        <v>149</v>
      </c>
      <c r="B26" s="25" t="s">
        <v>150</v>
      </c>
      <c r="C26" s="25" t="s">
        <v>151</v>
      </c>
      <c r="D26" s="25" t="s">
        <v>152</v>
      </c>
      <c r="E26" s="25" t="s">
        <v>154</v>
      </c>
      <c r="F26" s="25" t="s">
        <v>71</v>
      </c>
      <c r="G26" s="26" t="s">
        <v>163</v>
      </c>
      <c r="H26" s="37">
        <v>6000</v>
      </c>
      <c r="I26" s="81" t="s">
        <v>145</v>
      </c>
      <c r="J26" s="77" t="s">
        <v>147</v>
      </c>
      <c r="K26" s="14" t="s">
        <v>148</v>
      </c>
      <c r="L26" s="10">
        <f>H26</f>
        <v>6000</v>
      </c>
      <c r="M26" s="10">
        <f>L26</f>
        <v>6000</v>
      </c>
      <c r="N26" s="54" t="s">
        <v>966</v>
      </c>
      <c r="O26" s="36" t="s">
        <v>427</v>
      </c>
      <c r="P26" s="60" t="s">
        <v>524</v>
      </c>
      <c r="Q26" s="61" t="s">
        <v>518</v>
      </c>
      <c r="R26" s="62" t="s">
        <v>1050</v>
      </c>
      <c r="S26" s="5"/>
    </row>
    <row r="27" spans="1:19" ht="24">
      <c r="A27" s="25"/>
      <c r="B27" s="25"/>
      <c r="C27" s="25"/>
      <c r="D27" s="25"/>
      <c r="E27" s="25"/>
      <c r="F27" s="25"/>
      <c r="G27" s="26" t="s">
        <v>156</v>
      </c>
      <c r="H27" s="82"/>
      <c r="I27" s="81"/>
      <c r="J27" s="77"/>
      <c r="K27" s="14"/>
      <c r="L27" s="11"/>
      <c r="M27" s="11"/>
      <c r="N27" s="32"/>
      <c r="O27" s="36"/>
      <c r="P27" s="59"/>
      <c r="Q27" s="63"/>
      <c r="R27" s="62"/>
      <c r="S27" s="5"/>
    </row>
    <row r="28" spans="1:19" ht="24">
      <c r="A28" s="25" t="s">
        <v>149</v>
      </c>
      <c r="B28" s="25" t="s">
        <v>150</v>
      </c>
      <c r="C28" s="25" t="s">
        <v>151</v>
      </c>
      <c r="D28" s="25" t="s">
        <v>152</v>
      </c>
      <c r="E28" s="25" t="s">
        <v>154</v>
      </c>
      <c r="F28" s="25" t="s">
        <v>71</v>
      </c>
      <c r="G28" s="26" t="s">
        <v>163</v>
      </c>
      <c r="H28" s="37">
        <v>7500</v>
      </c>
      <c r="I28" s="81" t="s">
        <v>145</v>
      </c>
      <c r="J28" s="77" t="s">
        <v>147</v>
      </c>
      <c r="K28" s="14" t="s">
        <v>148</v>
      </c>
      <c r="L28" s="10">
        <f>H28</f>
        <v>7500</v>
      </c>
      <c r="M28" s="10">
        <f>L28</f>
        <v>7500</v>
      </c>
      <c r="N28" s="48" t="s">
        <v>967</v>
      </c>
      <c r="O28" s="36" t="s">
        <v>428</v>
      </c>
      <c r="P28" s="60" t="s">
        <v>525</v>
      </c>
      <c r="Q28" s="61" t="s">
        <v>518</v>
      </c>
      <c r="R28" s="62" t="s">
        <v>1050</v>
      </c>
      <c r="S28" s="5"/>
    </row>
    <row r="29" spans="1:19" ht="24">
      <c r="A29" s="25"/>
      <c r="B29" s="25"/>
      <c r="C29" s="25"/>
      <c r="D29" s="25"/>
      <c r="E29" s="25"/>
      <c r="F29" s="25"/>
      <c r="G29" s="26" t="s">
        <v>165</v>
      </c>
      <c r="H29" s="82"/>
      <c r="I29" s="81"/>
      <c r="J29" s="77"/>
      <c r="K29" s="14"/>
      <c r="L29" s="11"/>
      <c r="M29" s="11"/>
      <c r="N29" s="32"/>
      <c r="O29" s="36"/>
      <c r="P29" s="59"/>
      <c r="Q29" s="63"/>
      <c r="R29" s="62"/>
      <c r="S29" s="5"/>
    </row>
    <row r="30" spans="1:19" ht="24">
      <c r="A30" s="25" t="s">
        <v>149</v>
      </c>
      <c r="B30" s="25" t="s">
        <v>150</v>
      </c>
      <c r="C30" s="25" t="s">
        <v>151</v>
      </c>
      <c r="D30" s="25" t="s">
        <v>152</v>
      </c>
      <c r="E30" s="25" t="s">
        <v>154</v>
      </c>
      <c r="F30" s="25" t="s">
        <v>71</v>
      </c>
      <c r="G30" s="26" t="s">
        <v>163</v>
      </c>
      <c r="H30" s="37">
        <v>7000</v>
      </c>
      <c r="I30" s="81" t="s">
        <v>145</v>
      </c>
      <c r="J30" s="77" t="s">
        <v>147</v>
      </c>
      <c r="K30" s="14" t="s">
        <v>148</v>
      </c>
      <c r="L30" s="10">
        <f>H30</f>
        <v>7000</v>
      </c>
      <c r="M30" s="10">
        <f>L30</f>
        <v>7000</v>
      </c>
      <c r="N30" s="34">
        <v>3480700299662</v>
      </c>
      <c r="O30" s="36" t="s">
        <v>429</v>
      </c>
      <c r="P30" s="60" t="s">
        <v>526</v>
      </c>
      <c r="Q30" s="61" t="s">
        <v>518</v>
      </c>
      <c r="R30" s="62" t="s">
        <v>1050</v>
      </c>
      <c r="S30" s="5"/>
    </row>
    <row r="31" spans="1:19" ht="24">
      <c r="A31" s="25"/>
      <c r="B31" s="25"/>
      <c r="C31" s="25"/>
      <c r="D31" s="25"/>
      <c r="E31" s="25"/>
      <c r="F31" s="25"/>
      <c r="G31" s="26" t="s">
        <v>165</v>
      </c>
      <c r="H31" s="82"/>
      <c r="I31" s="81"/>
      <c r="J31" s="77"/>
      <c r="K31" s="14"/>
      <c r="L31" s="11"/>
      <c r="M31" s="11"/>
      <c r="N31" s="32"/>
      <c r="O31" s="36"/>
      <c r="P31" s="59"/>
      <c r="Q31" s="64"/>
      <c r="R31" s="62"/>
      <c r="S31" s="5"/>
    </row>
    <row r="32" spans="1:19" ht="24">
      <c r="A32" s="25" t="s">
        <v>149</v>
      </c>
      <c r="B32" s="25" t="s">
        <v>150</v>
      </c>
      <c r="C32" s="25" t="s">
        <v>151</v>
      </c>
      <c r="D32" s="25" t="s">
        <v>152</v>
      </c>
      <c r="E32" s="25" t="s">
        <v>154</v>
      </c>
      <c r="F32" s="25" t="s">
        <v>71</v>
      </c>
      <c r="G32" s="26" t="s">
        <v>168</v>
      </c>
      <c r="H32" s="37">
        <v>4500</v>
      </c>
      <c r="I32" s="81" t="s">
        <v>145</v>
      </c>
      <c r="J32" s="77" t="s">
        <v>147</v>
      </c>
      <c r="K32" s="14" t="s">
        <v>148</v>
      </c>
      <c r="L32" s="10">
        <f>H32</f>
        <v>4500</v>
      </c>
      <c r="M32" s="10">
        <f>L32</f>
        <v>4500</v>
      </c>
      <c r="N32" s="48" t="s">
        <v>968</v>
      </c>
      <c r="O32" s="39" t="s">
        <v>430</v>
      </c>
      <c r="P32" s="60" t="s">
        <v>527</v>
      </c>
      <c r="Q32" s="61" t="s">
        <v>518</v>
      </c>
      <c r="R32" s="62" t="s">
        <v>1050</v>
      </c>
      <c r="S32" s="5"/>
    </row>
    <row r="33" spans="1:19" ht="24">
      <c r="A33" s="25"/>
      <c r="B33" s="25"/>
      <c r="C33" s="25"/>
      <c r="D33" s="25"/>
      <c r="E33" s="25"/>
      <c r="F33" s="25"/>
      <c r="G33" s="26" t="s">
        <v>156</v>
      </c>
      <c r="H33" s="82"/>
      <c r="I33" s="81"/>
      <c r="J33" s="77"/>
      <c r="K33" s="14"/>
      <c r="L33" s="11"/>
      <c r="M33" s="11"/>
      <c r="N33" s="32"/>
      <c r="O33" s="36"/>
      <c r="P33" s="59"/>
      <c r="Q33" s="63"/>
      <c r="R33" s="62"/>
      <c r="S33" s="5"/>
    </row>
    <row r="34" spans="1:19" ht="24">
      <c r="A34" s="25" t="s">
        <v>149</v>
      </c>
      <c r="B34" s="25" t="s">
        <v>150</v>
      </c>
      <c r="C34" s="25" t="s">
        <v>151</v>
      </c>
      <c r="D34" s="25" t="s">
        <v>152</v>
      </c>
      <c r="E34" s="25" t="s">
        <v>154</v>
      </c>
      <c r="F34" s="25" t="s">
        <v>71</v>
      </c>
      <c r="G34" s="28" t="s">
        <v>169</v>
      </c>
      <c r="H34" s="29">
        <v>16400</v>
      </c>
      <c r="I34" s="81" t="s">
        <v>145</v>
      </c>
      <c r="J34" s="77" t="s">
        <v>147</v>
      </c>
      <c r="K34" s="14" t="s">
        <v>148</v>
      </c>
      <c r="L34" s="10">
        <f>H34</f>
        <v>16400</v>
      </c>
      <c r="M34" s="10">
        <f>L34</f>
        <v>16400</v>
      </c>
      <c r="N34" s="47">
        <v>3480700265776</v>
      </c>
      <c r="O34" s="38" t="s">
        <v>431</v>
      </c>
      <c r="P34" s="60" t="s">
        <v>528</v>
      </c>
      <c r="Q34" s="61" t="s">
        <v>529</v>
      </c>
      <c r="R34" s="71" t="s">
        <v>1045</v>
      </c>
      <c r="S34" s="5"/>
    </row>
    <row r="35" spans="1:19" ht="24">
      <c r="A35" s="25"/>
      <c r="B35" s="25"/>
      <c r="C35" s="25"/>
      <c r="D35" s="25"/>
      <c r="E35" s="25"/>
      <c r="F35" s="25"/>
      <c r="G35" s="26" t="s">
        <v>156</v>
      </c>
      <c r="H35" s="29"/>
      <c r="I35" s="81"/>
      <c r="J35" s="77"/>
      <c r="K35" s="14"/>
      <c r="L35" s="11"/>
      <c r="M35" s="11"/>
      <c r="N35" s="47"/>
      <c r="O35" s="36"/>
      <c r="P35" s="59"/>
      <c r="Q35" s="63"/>
      <c r="R35" s="62"/>
      <c r="S35" s="5"/>
    </row>
    <row r="36" spans="1:19" ht="24">
      <c r="A36" s="25" t="s">
        <v>149</v>
      </c>
      <c r="B36" s="25" t="s">
        <v>150</v>
      </c>
      <c r="C36" s="25" t="s">
        <v>151</v>
      </c>
      <c r="D36" s="25" t="s">
        <v>152</v>
      </c>
      <c r="E36" s="25" t="s">
        <v>154</v>
      </c>
      <c r="F36" s="25" t="s">
        <v>71</v>
      </c>
      <c r="G36" s="27" t="s">
        <v>170</v>
      </c>
      <c r="H36" s="29">
        <v>1200</v>
      </c>
      <c r="I36" s="81" t="s">
        <v>145</v>
      </c>
      <c r="J36" s="77" t="s">
        <v>147</v>
      </c>
      <c r="K36" s="14" t="s">
        <v>148</v>
      </c>
      <c r="L36" s="10">
        <f>H36</f>
        <v>1200</v>
      </c>
      <c r="M36" s="10">
        <f>L36</f>
        <v>1200</v>
      </c>
      <c r="N36" s="34">
        <v>1340700078415</v>
      </c>
      <c r="O36" s="36" t="s">
        <v>432</v>
      </c>
      <c r="P36" s="60" t="s">
        <v>530</v>
      </c>
      <c r="Q36" s="60" t="s">
        <v>531</v>
      </c>
      <c r="R36" s="62">
        <v>243195</v>
      </c>
      <c r="S36" s="5"/>
    </row>
    <row r="37" spans="1:19" ht="24">
      <c r="A37" s="25"/>
      <c r="B37" s="25"/>
      <c r="C37" s="25"/>
      <c r="D37" s="25"/>
      <c r="E37" s="25"/>
      <c r="F37" s="25"/>
      <c r="G37" s="27" t="s">
        <v>165</v>
      </c>
      <c r="H37" s="29"/>
      <c r="I37" s="81"/>
      <c r="J37" s="77"/>
      <c r="K37" s="14"/>
      <c r="L37" s="11"/>
      <c r="M37" s="11"/>
      <c r="N37" s="34"/>
      <c r="O37" s="37"/>
      <c r="P37" s="59"/>
      <c r="Q37" s="63"/>
      <c r="R37" s="62"/>
      <c r="S37" s="5"/>
    </row>
    <row r="38" spans="1:19" ht="24">
      <c r="A38" s="25" t="s">
        <v>149</v>
      </c>
      <c r="B38" s="25" t="s">
        <v>150</v>
      </c>
      <c r="C38" s="25" t="s">
        <v>151</v>
      </c>
      <c r="D38" s="25" t="s">
        <v>152</v>
      </c>
      <c r="E38" s="25" t="s">
        <v>154</v>
      </c>
      <c r="F38" s="25" t="s">
        <v>71</v>
      </c>
      <c r="G38" s="26" t="s">
        <v>171</v>
      </c>
      <c r="H38" s="29">
        <v>13000</v>
      </c>
      <c r="I38" s="81" t="s">
        <v>145</v>
      </c>
      <c r="J38" s="77" t="s">
        <v>147</v>
      </c>
      <c r="K38" s="14" t="s">
        <v>148</v>
      </c>
      <c r="L38" s="10">
        <f>H38</f>
        <v>13000</v>
      </c>
      <c r="M38" s="10">
        <f>L38</f>
        <v>13000</v>
      </c>
      <c r="N38" s="47">
        <v>3480600220118</v>
      </c>
      <c r="O38" s="36" t="s">
        <v>433</v>
      </c>
      <c r="P38" s="60" t="s">
        <v>532</v>
      </c>
      <c r="Q38" s="60" t="s">
        <v>533</v>
      </c>
      <c r="R38" s="62">
        <v>243201</v>
      </c>
      <c r="S38" s="5"/>
    </row>
    <row r="39" spans="1:19" ht="24">
      <c r="A39" s="25"/>
      <c r="B39" s="25"/>
      <c r="C39" s="25"/>
      <c r="D39" s="25"/>
      <c r="E39" s="25"/>
      <c r="F39" s="25"/>
      <c r="G39" s="26" t="s">
        <v>156</v>
      </c>
      <c r="H39" s="82"/>
      <c r="I39" s="81"/>
      <c r="J39" s="77"/>
      <c r="K39" s="14"/>
      <c r="L39" s="11"/>
      <c r="M39" s="11"/>
      <c r="N39" s="33"/>
      <c r="O39" s="37"/>
      <c r="P39" s="59"/>
      <c r="Q39" s="63"/>
      <c r="R39" s="62"/>
      <c r="S39" s="5"/>
    </row>
    <row r="40" spans="1:19" ht="24">
      <c r="A40" s="25" t="s">
        <v>149</v>
      </c>
      <c r="B40" s="25" t="s">
        <v>150</v>
      </c>
      <c r="C40" s="25" t="s">
        <v>151</v>
      </c>
      <c r="D40" s="25" t="s">
        <v>152</v>
      </c>
      <c r="E40" s="25" t="s">
        <v>154</v>
      </c>
      <c r="F40" s="25" t="s">
        <v>71</v>
      </c>
      <c r="G40" s="27" t="s">
        <v>172</v>
      </c>
      <c r="H40" s="29">
        <v>900</v>
      </c>
      <c r="I40" s="81" t="s">
        <v>145</v>
      </c>
      <c r="J40" s="77" t="s">
        <v>147</v>
      </c>
      <c r="K40" s="14" t="s">
        <v>148</v>
      </c>
      <c r="L40" s="10">
        <f>H40</f>
        <v>900</v>
      </c>
      <c r="M40" s="10">
        <f>L40</f>
        <v>900</v>
      </c>
      <c r="N40" s="54" t="s">
        <v>969</v>
      </c>
      <c r="O40" s="36" t="s">
        <v>474</v>
      </c>
      <c r="P40" s="60" t="s">
        <v>534</v>
      </c>
      <c r="Q40" s="60" t="s">
        <v>535</v>
      </c>
      <c r="R40" s="62">
        <v>243199</v>
      </c>
      <c r="S40" s="5"/>
    </row>
    <row r="41" spans="1:19" ht="24">
      <c r="A41" s="23"/>
      <c r="B41" s="23"/>
      <c r="C41" s="23"/>
      <c r="D41" s="25"/>
      <c r="E41" s="25"/>
      <c r="F41" s="25"/>
      <c r="G41" s="27" t="s">
        <v>156</v>
      </c>
      <c r="H41" s="29"/>
      <c r="I41" s="83"/>
      <c r="J41" s="78"/>
      <c r="K41" s="23"/>
      <c r="L41" s="22"/>
      <c r="M41" s="22"/>
      <c r="N41" s="55"/>
      <c r="O41" s="37"/>
      <c r="P41" s="59"/>
      <c r="Q41" s="65"/>
      <c r="R41" s="66"/>
      <c r="S41" s="5"/>
    </row>
    <row r="42" spans="1:19" ht="24">
      <c r="A42" s="25" t="s">
        <v>149</v>
      </c>
      <c r="B42" s="25" t="s">
        <v>150</v>
      </c>
      <c r="C42" s="25" t="s">
        <v>151</v>
      </c>
      <c r="D42" s="25" t="s">
        <v>152</v>
      </c>
      <c r="E42" s="25" t="s">
        <v>154</v>
      </c>
      <c r="F42" s="25" t="s">
        <v>71</v>
      </c>
      <c r="G42" s="26" t="s">
        <v>173</v>
      </c>
      <c r="H42" s="29">
        <v>2000</v>
      </c>
      <c r="I42" s="81" t="s">
        <v>145</v>
      </c>
      <c r="J42" s="77" t="s">
        <v>147</v>
      </c>
      <c r="K42" s="14" t="s">
        <v>148</v>
      </c>
      <c r="L42" s="10">
        <f>H42</f>
        <v>2000</v>
      </c>
      <c r="M42" s="10">
        <f>L42</f>
        <v>2000</v>
      </c>
      <c r="N42" s="54" t="s">
        <v>970</v>
      </c>
      <c r="O42" s="36" t="s">
        <v>434</v>
      </c>
      <c r="P42" s="60" t="s">
        <v>536</v>
      </c>
      <c r="Q42" s="60" t="s">
        <v>535</v>
      </c>
      <c r="R42" s="62">
        <v>243199</v>
      </c>
      <c r="S42" s="5"/>
    </row>
    <row r="43" spans="1:19" ht="24">
      <c r="A43" s="25"/>
      <c r="B43" s="25"/>
      <c r="C43" s="25"/>
      <c r="D43" s="25"/>
      <c r="E43" s="25"/>
      <c r="F43" s="25"/>
      <c r="G43" s="26" t="s">
        <v>156</v>
      </c>
      <c r="H43" s="82"/>
      <c r="I43" s="81"/>
      <c r="J43" s="77"/>
      <c r="K43" s="14"/>
      <c r="L43" s="11"/>
      <c r="M43" s="11"/>
      <c r="N43" s="33"/>
      <c r="O43" s="37"/>
      <c r="P43" s="59"/>
      <c r="Q43" s="63"/>
      <c r="R43" s="62"/>
      <c r="S43" s="5"/>
    </row>
    <row r="44" spans="1:19" ht="24">
      <c r="A44" s="25" t="s">
        <v>149</v>
      </c>
      <c r="B44" s="25" t="s">
        <v>150</v>
      </c>
      <c r="C44" s="25" t="s">
        <v>151</v>
      </c>
      <c r="D44" s="25" t="s">
        <v>152</v>
      </c>
      <c r="E44" s="25" t="s">
        <v>154</v>
      </c>
      <c r="F44" s="25" t="s">
        <v>71</v>
      </c>
      <c r="G44" s="26" t="s">
        <v>174</v>
      </c>
      <c r="H44" s="37">
        <v>14800</v>
      </c>
      <c r="I44" s="81" t="s">
        <v>145</v>
      </c>
      <c r="J44" s="77" t="s">
        <v>147</v>
      </c>
      <c r="K44" s="14" t="s">
        <v>148</v>
      </c>
      <c r="L44" s="10">
        <f>H44</f>
        <v>14800</v>
      </c>
      <c r="M44" s="10">
        <f>L44</f>
        <v>14800</v>
      </c>
      <c r="N44" s="48" t="s">
        <v>971</v>
      </c>
      <c r="O44" s="36" t="s">
        <v>435</v>
      </c>
      <c r="P44" s="60" t="s">
        <v>537</v>
      </c>
      <c r="Q44" s="60" t="s">
        <v>538</v>
      </c>
      <c r="R44" s="62">
        <v>243526</v>
      </c>
      <c r="S44" s="5"/>
    </row>
    <row r="45" spans="1:19" ht="24">
      <c r="A45" s="25"/>
      <c r="B45" s="25"/>
      <c r="C45" s="25"/>
      <c r="D45" s="25"/>
      <c r="E45" s="25"/>
      <c r="F45" s="25"/>
      <c r="G45" s="26" t="s">
        <v>156</v>
      </c>
      <c r="H45" s="82"/>
      <c r="I45" s="81"/>
      <c r="J45" s="77"/>
      <c r="K45" s="14"/>
      <c r="L45" s="11"/>
      <c r="M45" s="11"/>
      <c r="N45" s="33"/>
      <c r="O45" s="37"/>
      <c r="P45" s="59"/>
      <c r="Q45" s="63"/>
      <c r="R45" s="62"/>
      <c r="S45" s="5"/>
    </row>
    <row r="46" spans="1:19" ht="24">
      <c r="A46" s="25" t="s">
        <v>149</v>
      </c>
      <c r="B46" s="25" t="s">
        <v>150</v>
      </c>
      <c r="C46" s="25" t="s">
        <v>151</v>
      </c>
      <c r="D46" s="25" t="s">
        <v>152</v>
      </c>
      <c r="E46" s="25" t="s">
        <v>154</v>
      </c>
      <c r="F46" s="25" t="s">
        <v>71</v>
      </c>
      <c r="G46" s="26" t="s">
        <v>175</v>
      </c>
      <c r="H46" s="29">
        <v>299000</v>
      </c>
      <c r="I46" s="81" t="s">
        <v>145</v>
      </c>
      <c r="J46" s="77" t="s">
        <v>147</v>
      </c>
      <c r="K46" s="14" t="s">
        <v>148</v>
      </c>
      <c r="L46" s="10">
        <f>H46</f>
        <v>299000</v>
      </c>
      <c r="M46" s="10">
        <f>L46</f>
        <v>299000</v>
      </c>
      <c r="N46" s="49" t="s">
        <v>972</v>
      </c>
      <c r="O46" s="36" t="s">
        <v>436</v>
      </c>
      <c r="P46" s="60" t="s">
        <v>539</v>
      </c>
      <c r="Q46" s="60" t="s">
        <v>540</v>
      </c>
      <c r="R46" s="62">
        <v>243184</v>
      </c>
      <c r="S46" s="5"/>
    </row>
    <row r="47" spans="1:19" ht="24">
      <c r="A47" s="25"/>
      <c r="B47" s="25"/>
      <c r="C47" s="25"/>
      <c r="D47" s="25"/>
      <c r="E47" s="25"/>
      <c r="F47" s="25"/>
      <c r="G47" s="26" t="s">
        <v>165</v>
      </c>
      <c r="H47" s="82"/>
      <c r="I47" s="81"/>
      <c r="J47" s="77"/>
      <c r="K47" s="14"/>
      <c r="L47" s="11"/>
      <c r="M47" s="11"/>
      <c r="N47" s="47"/>
      <c r="O47" s="37"/>
      <c r="P47" s="59"/>
      <c r="Q47" s="64"/>
      <c r="R47" s="62"/>
      <c r="S47" s="5"/>
    </row>
    <row r="48" spans="1:19" ht="24">
      <c r="A48" s="25" t="s">
        <v>149</v>
      </c>
      <c r="B48" s="25" t="s">
        <v>150</v>
      </c>
      <c r="C48" s="25" t="s">
        <v>151</v>
      </c>
      <c r="D48" s="25" t="s">
        <v>152</v>
      </c>
      <c r="E48" s="25" t="s">
        <v>154</v>
      </c>
      <c r="F48" s="25" t="s">
        <v>71</v>
      </c>
      <c r="G48" s="26" t="s">
        <v>176</v>
      </c>
      <c r="H48" s="29">
        <v>3050</v>
      </c>
      <c r="I48" s="81" t="s">
        <v>145</v>
      </c>
      <c r="J48" s="77" t="s">
        <v>147</v>
      </c>
      <c r="K48" s="14" t="s">
        <v>148</v>
      </c>
      <c r="L48" s="10">
        <f>H48</f>
        <v>3050</v>
      </c>
      <c r="M48" s="10">
        <f>L48</f>
        <v>3050</v>
      </c>
      <c r="N48" s="34">
        <v>3480500319252</v>
      </c>
      <c r="O48" s="40" t="s">
        <v>437</v>
      </c>
      <c r="P48" s="60" t="s">
        <v>541</v>
      </c>
      <c r="Q48" s="61" t="s">
        <v>542</v>
      </c>
      <c r="R48" s="62">
        <v>243200</v>
      </c>
      <c r="S48" s="5"/>
    </row>
    <row r="49" spans="1:19" ht="24">
      <c r="A49" s="25"/>
      <c r="B49" s="25"/>
      <c r="C49" s="25"/>
      <c r="D49" s="25"/>
      <c r="E49" s="25"/>
      <c r="F49" s="25"/>
      <c r="G49" s="27" t="s">
        <v>156</v>
      </c>
      <c r="H49" s="82"/>
      <c r="I49" s="81"/>
      <c r="J49" s="77"/>
      <c r="K49" s="14"/>
      <c r="L49" s="11"/>
      <c r="M49" s="11"/>
      <c r="N49" s="47"/>
      <c r="O49" s="37"/>
      <c r="P49" s="61"/>
      <c r="Q49" s="63"/>
      <c r="R49" s="62"/>
      <c r="S49" s="5"/>
    </row>
    <row r="50" spans="1:19" ht="24">
      <c r="A50" s="23" t="s">
        <v>149</v>
      </c>
      <c r="B50" s="23" t="s">
        <v>150</v>
      </c>
      <c r="C50" s="23" t="s">
        <v>151</v>
      </c>
      <c r="D50" s="25" t="s">
        <v>152</v>
      </c>
      <c r="E50" s="25" t="s">
        <v>154</v>
      </c>
      <c r="F50" s="25" t="s">
        <v>71</v>
      </c>
      <c r="G50" s="27" t="s">
        <v>177</v>
      </c>
      <c r="H50" s="29">
        <v>10000</v>
      </c>
      <c r="I50" s="81" t="s">
        <v>145</v>
      </c>
      <c r="J50" s="78" t="s">
        <v>147</v>
      </c>
      <c r="K50" s="14" t="s">
        <v>148</v>
      </c>
      <c r="L50" s="10">
        <f>H50</f>
        <v>10000</v>
      </c>
      <c r="M50" s="10">
        <f>L50</f>
        <v>10000</v>
      </c>
      <c r="N50" s="50">
        <v>1480600098171</v>
      </c>
      <c r="O50" s="40" t="s">
        <v>438</v>
      </c>
      <c r="P50" s="60" t="s">
        <v>543</v>
      </c>
      <c r="Q50" s="61" t="s">
        <v>544</v>
      </c>
      <c r="R50" s="67">
        <v>243202</v>
      </c>
      <c r="S50" s="5"/>
    </row>
    <row r="51" spans="1:19" ht="24">
      <c r="A51" s="23"/>
      <c r="B51" s="23"/>
      <c r="C51" s="23"/>
      <c r="D51" s="25"/>
      <c r="E51" s="25"/>
      <c r="F51" s="25"/>
      <c r="G51" s="27" t="s">
        <v>156</v>
      </c>
      <c r="H51" s="82"/>
      <c r="I51" s="83"/>
      <c r="J51" s="78"/>
      <c r="K51" s="23"/>
      <c r="L51" s="22"/>
      <c r="M51" s="22"/>
      <c r="N51" s="50"/>
      <c r="O51" s="37"/>
      <c r="P51" s="59"/>
      <c r="Q51" s="68"/>
      <c r="R51" s="67"/>
      <c r="S51" s="5"/>
    </row>
    <row r="52" spans="1:19" ht="24">
      <c r="A52" s="25" t="s">
        <v>149</v>
      </c>
      <c r="B52" s="25" t="s">
        <v>150</v>
      </c>
      <c r="C52" s="25" t="s">
        <v>151</v>
      </c>
      <c r="D52" s="25" t="s">
        <v>152</v>
      </c>
      <c r="E52" s="25" t="s">
        <v>154</v>
      </c>
      <c r="F52" s="25" t="s">
        <v>71</v>
      </c>
      <c r="G52" s="27" t="s">
        <v>178</v>
      </c>
      <c r="H52" s="29">
        <v>3500</v>
      </c>
      <c r="I52" s="81" t="s">
        <v>145</v>
      </c>
      <c r="J52" s="77" t="s">
        <v>147</v>
      </c>
      <c r="K52" s="14" t="s">
        <v>148</v>
      </c>
      <c r="L52" s="10">
        <f>H52</f>
        <v>3500</v>
      </c>
      <c r="M52" s="10">
        <f>L52</f>
        <v>3500</v>
      </c>
      <c r="N52" s="34">
        <v>3480700153838</v>
      </c>
      <c r="O52" s="40" t="s">
        <v>439</v>
      </c>
      <c r="P52" s="60" t="s">
        <v>545</v>
      </c>
      <c r="Q52" s="61" t="s">
        <v>544</v>
      </c>
      <c r="R52" s="62">
        <v>243202</v>
      </c>
      <c r="S52" s="5"/>
    </row>
    <row r="53" spans="1:19" ht="24">
      <c r="A53" s="25"/>
      <c r="B53" s="25"/>
      <c r="C53" s="25"/>
      <c r="D53" s="25"/>
      <c r="E53" s="25"/>
      <c r="F53" s="25"/>
      <c r="G53" s="27" t="s">
        <v>156</v>
      </c>
      <c r="H53" s="82"/>
      <c r="I53" s="81"/>
      <c r="J53" s="77"/>
      <c r="K53" s="14"/>
      <c r="L53" s="11"/>
      <c r="M53" s="11"/>
      <c r="N53" s="33"/>
      <c r="O53" s="37"/>
      <c r="P53" s="59"/>
      <c r="Q53" s="63"/>
      <c r="R53" s="62"/>
      <c r="S53" s="5"/>
    </row>
    <row r="54" spans="1:19" ht="24">
      <c r="A54" s="23" t="s">
        <v>149</v>
      </c>
      <c r="B54" s="23" t="s">
        <v>150</v>
      </c>
      <c r="C54" s="23" t="s">
        <v>151</v>
      </c>
      <c r="D54" s="25" t="s">
        <v>152</v>
      </c>
      <c r="E54" s="25" t="s">
        <v>154</v>
      </c>
      <c r="F54" s="25" t="s">
        <v>71</v>
      </c>
      <c r="G54" s="27" t="s">
        <v>179</v>
      </c>
      <c r="H54" s="29">
        <v>22000</v>
      </c>
      <c r="I54" s="81" t="s">
        <v>145</v>
      </c>
      <c r="J54" s="77" t="s">
        <v>147</v>
      </c>
      <c r="K54" s="14" t="s">
        <v>148</v>
      </c>
      <c r="L54" s="10">
        <f>H54</f>
        <v>22000</v>
      </c>
      <c r="M54" s="10">
        <f>L54</f>
        <v>22000</v>
      </c>
      <c r="N54" s="54" t="s">
        <v>973</v>
      </c>
      <c r="O54" s="36" t="s">
        <v>418</v>
      </c>
      <c r="P54" s="60" t="s">
        <v>546</v>
      </c>
      <c r="Q54" s="61" t="s">
        <v>547</v>
      </c>
      <c r="R54" s="69">
        <v>243206</v>
      </c>
      <c r="S54" s="5"/>
    </row>
    <row r="55" spans="1:19" ht="24">
      <c r="A55" s="23"/>
      <c r="B55" s="23"/>
      <c r="C55" s="23"/>
      <c r="D55" s="25"/>
      <c r="E55" s="25"/>
      <c r="F55" s="25"/>
      <c r="G55" s="26" t="s">
        <v>156</v>
      </c>
      <c r="H55" s="82"/>
      <c r="I55" s="83"/>
      <c r="J55" s="78"/>
      <c r="K55" s="23"/>
      <c r="L55" s="22"/>
      <c r="M55" s="22"/>
      <c r="N55" s="35"/>
      <c r="O55" s="37"/>
      <c r="P55" s="59"/>
      <c r="Q55" s="68"/>
      <c r="R55" s="67"/>
      <c r="S55" s="5"/>
    </row>
    <row r="56" spans="1:19" ht="24">
      <c r="A56" s="25" t="s">
        <v>149</v>
      </c>
      <c r="B56" s="25" t="s">
        <v>150</v>
      </c>
      <c r="C56" s="25" t="s">
        <v>151</v>
      </c>
      <c r="D56" s="25" t="s">
        <v>152</v>
      </c>
      <c r="E56" s="25" t="s">
        <v>154</v>
      </c>
      <c r="F56" s="25" t="s">
        <v>71</v>
      </c>
      <c r="G56" s="27" t="s">
        <v>180</v>
      </c>
      <c r="H56" s="29">
        <v>22000</v>
      </c>
      <c r="I56" s="81" t="s">
        <v>145</v>
      </c>
      <c r="J56" s="77" t="s">
        <v>147</v>
      </c>
      <c r="K56" s="14" t="s">
        <v>148</v>
      </c>
      <c r="L56" s="10">
        <f>H56</f>
        <v>22000</v>
      </c>
      <c r="M56" s="10">
        <f>L56</f>
        <v>22000</v>
      </c>
      <c r="N56" s="54" t="s">
        <v>973</v>
      </c>
      <c r="O56" s="36" t="s">
        <v>418</v>
      </c>
      <c r="P56" s="60" t="s">
        <v>548</v>
      </c>
      <c r="Q56" s="61" t="s">
        <v>549</v>
      </c>
      <c r="R56" s="62">
        <v>243209</v>
      </c>
      <c r="S56" s="5"/>
    </row>
    <row r="57" spans="1:19" ht="24">
      <c r="A57" s="25"/>
      <c r="B57" s="25"/>
      <c r="C57" s="25"/>
      <c r="D57" s="25"/>
      <c r="E57" s="25"/>
      <c r="F57" s="25"/>
      <c r="G57" s="26" t="s">
        <v>156</v>
      </c>
      <c r="H57" s="82"/>
      <c r="I57" s="81"/>
      <c r="J57" s="77"/>
      <c r="K57" s="14"/>
      <c r="L57" s="11"/>
      <c r="M57" s="11"/>
      <c r="N57" s="32"/>
      <c r="O57" s="37"/>
      <c r="P57" s="59"/>
      <c r="Q57" s="63"/>
      <c r="R57" s="62"/>
      <c r="S57" s="5"/>
    </row>
    <row r="58" spans="1:19" ht="24">
      <c r="A58" s="25" t="s">
        <v>149</v>
      </c>
      <c r="B58" s="25" t="s">
        <v>150</v>
      </c>
      <c r="C58" s="25" t="s">
        <v>151</v>
      </c>
      <c r="D58" s="25" t="s">
        <v>152</v>
      </c>
      <c r="E58" s="25" t="s">
        <v>154</v>
      </c>
      <c r="F58" s="25" t="s">
        <v>71</v>
      </c>
      <c r="G58" s="26" t="s">
        <v>181</v>
      </c>
      <c r="H58" s="29">
        <v>15000</v>
      </c>
      <c r="I58" s="81" t="s">
        <v>145</v>
      </c>
      <c r="J58" s="77" t="s">
        <v>147</v>
      </c>
      <c r="K58" s="14" t="s">
        <v>148</v>
      </c>
      <c r="L58" s="10">
        <f>H58</f>
        <v>15000</v>
      </c>
      <c r="M58" s="10">
        <f>L58</f>
        <v>15000</v>
      </c>
      <c r="N58" s="49" t="s">
        <v>974</v>
      </c>
      <c r="O58" s="36" t="s">
        <v>440</v>
      </c>
      <c r="P58" s="60" t="s">
        <v>550</v>
      </c>
      <c r="Q58" s="63" t="s">
        <v>544</v>
      </c>
      <c r="R58" s="62">
        <v>243202</v>
      </c>
      <c r="S58" s="5"/>
    </row>
    <row r="59" spans="1:19" ht="24">
      <c r="A59" s="25"/>
      <c r="B59" s="25"/>
      <c r="C59" s="25"/>
      <c r="D59" s="25"/>
      <c r="E59" s="25"/>
      <c r="F59" s="25"/>
      <c r="G59" s="26" t="s">
        <v>156</v>
      </c>
      <c r="H59" s="82"/>
      <c r="I59" s="81"/>
      <c r="J59" s="77"/>
      <c r="K59" s="14"/>
      <c r="L59" s="11"/>
      <c r="M59" s="11"/>
      <c r="N59" s="34"/>
      <c r="O59" s="37"/>
      <c r="P59" s="59"/>
      <c r="Q59" s="63"/>
      <c r="R59" s="62"/>
      <c r="S59" s="5"/>
    </row>
    <row r="60" spans="1:19" ht="24">
      <c r="A60" s="25" t="s">
        <v>149</v>
      </c>
      <c r="B60" s="25" t="s">
        <v>150</v>
      </c>
      <c r="C60" s="25" t="s">
        <v>151</v>
      </c>
      <c r="D60" s="25" t="s">
        <v>152</v>
      </c>
      <c r="E60" s="25" t="s">
        <v>154</v>
      </c>
      <c r="F60" s="25" t="s">
        <v>71</v>
      </c>
      <c r="G60" s="26" t="s">
        <v>182</v>
      </c>
      <c r="H60" s="29">
        <v>800</v>
      </c>
      <c r="I60" s="81" t="s">
        <v>145</v>
      </c>
      <c r="J60" s="77" t="s">
        <v>147</v>
      </c>
      <c r="K60" s="14" t="s">
        <v>148</v>
      </c>
      <c r="L60" s="10">
        <f>H60</f>
        <v>800</v>
      </c>
      <c r="M60" s="10">
        <f>L60</f>
        <v>800</v>
      </c>
      <c r="N60" s="34">
        <v>3480700398954</v>
      </c>
      <c r="O60" s="36" t="s">
        <v>441</v>
      </c>
      <c r="P60" s="60" t="s">
        <v>551</v>
      </c>
      <c r="Q60" s="61" t="s">
        <v>544</v>
      </c>
      <c r="R60" s="62">
        <v>243202</v>
      </c>
      <c r="S60" s="5"/>
    </row>
    <row r="61" spans="1:19" ht="24">
      <c r="A61" s="25"/>
      <c r="B61" s="25"/>
      <c r="C61" s="25"/>
      <c r="D61" s="25"/>
      <c r="E61" s="25"/>
      <c r="F61" s="25"/>
      <c r="G61" s="26" t="s">
        <v>156</v>
      </c>
      <c r="H61" s="82"/>
      <c r="I61" s="81"/>
      <c r="J61" s="77"/>
      <c r="K61" s="14"/>
      <c r="L61" s="11"/>
      <c r="M61" s="11"/>
      <c r="N61" s="47"/>
      <c r="O61" s="37"/>
      <c r="P61" s="61"/>
      <c r="Q61" s="63"/>
      <c r="R61" s="62"/>
      <c r="S61" s="5"/>
    </row>
    <row r="62" spans="1:19" ht="24">
      <c r="A62" s="25" t="s">
        <v>149</v>
      </c>
      <c r="B62" s="25" t="s">
        <v>150</v>
      </c>
      <c r="C62" s="25" t="s">
        <v>151</v>
      </c>
      <c r="D62" s="25" t="s">
        <v>152</v>
      </c>
      <c r="E62" s="25" t="s">
        <v>154</v>
      </c>
      <c r="F62" s="25" t="s">
        <v>71</v>
      </c>
      <c r="G62" s="26" t="s">
        <v>183</v>
      </c>
      <c r="H62" s="29">
        <v>4000</v>
      </c>
      <c r="I62" s="81" t="s">
        <v>145</v>
      </c>
      <c r="J62" s="77" t="s">
        <v>147</v>
      </c>
      <c r="K62" s="14" t="s">
        <v>148</v>
      </c>
      <c r="L62" s="10">
        <f>H62</f>
        <v>4000</v>
      </c>
      <c r="M62" s="10">
        <f>L62</f>
        <v>4000</v>
      </c>
      <c r="N62" s="47">
        <v>3480700399438</v>
      </c>
      <c r="O62" s="36" t="s">
        <v>442</v>
      </c>
      <c r="P62" s="60" t="s">
        <v>552</v>
      </c>
      <c r="Q62" s="61" t="s">
        <v>544</v>
      </c>
      <c r="R62" s="62">
        <v>243202</v>
      </c>
      <c r="S62" s="5"/>
    </row>
    <row r="63" spans="1:19" ht="24">
      <c r="A63" s="25"/>
      <c r="B63" s="25"/>
      <c r="C63" s="25"/>
      <c r="D63" s="25"/>
      <c r="E63" s="25"/>
      <c r="F63" s="25"/>
      <c r="G63" s="26" t="s">
        <v>156</v>
      </c>
      <c r="H63" s="82"/>
      <c r="I63" s="81"/>
      <c r="J63" s="77"/>
      <c r="K63" s="14"/>
      <c r="L63" s="11"/>
      <c r="M63" s="11"/>
      <c r="N63" s="34"/>
      <c r="O63" s="37"/>
      <c r="P63" s="59"/>
      <c r="Q63" s="63"/>
      <c r="R63" s="62"/>
      <c r="S63" s="5"/>
    </row>
    <row r="64" spans="1:19" ht="24">
      <c r="A64" s="25" t="s">
        <v>149</v>
      </c>
      <c r="B64" s="25" t="s">
        <v>150</v>
      </c>
      <c r="C64" s="25" t="s">
        <v>151</v>
      </c>
      <c r="D64" s="25" t="s">
        <v>152</v>
      </c>
      <c r="E64" s="25" t="s">
        <v>154</v>
      </c>
      <c r="F64" s="25" t="s">
        <v>71</v>
      </c>
      <c r="G64" s="26" t="s">
        <v>184</v>
      </c>
      <c r="H64" s="29">
        <v>3000</v>
      </c>
      <c r="I64" s="81" t="s">
        <v>145</v>
      </c>
      <c r="J64" s="77" t="s">
        <v>147</v>
      </c>
      <c r="K64" s="14" t="s">
        <v>148</v>
      </c>
      <c r="L64" s="10">
        <f>H64</f>
        <v>3000</v>
      </c>
      <c r="M64" s="10">
        <f>L64</f>
        <v>3000</v>
      </c>
      <c r="N64" s="34">
        <v>3480700397818</v>
      </c>
      <c r="O64" s="36" t="s">
        <v>443</v>
      </c>
      <c r="P64" s="60" t="s">
        <v>553</v>
      </c>
      <c r="Q64" s="61" t="s">
        <v>544</v>
      </c>
      <c r="R64" s="62">
        <v>243202</v>
      </c>
      <c r="S64" s="5"/>
    </row>
    <row r="65" spans="1:19" ht="24">
      <c r="A65" s="25"/>
      <c r="B65" s="25"/>
      <c r="C65" s="25"/>
      <c r="D65" s="25"/>
      <c r="E65" s="25"/>
      <c r="F65" s="25"/>
      <c r="G65" s="26" t="s">
        <v>156</v>
      </c>
      <c r="H65" s="82"/>
      <c r="I65" s="81"/>
      <c r="J65" s="77"/>
      <c r="K65" s="14"/>
      <c r="L65" s="11"/>
      <c r="M65" s="11"/>
      <c r="N65" s="34"/>
      <c r="O65" s="37"/>
      <c r="P65" s="59"/>
      <c r="Q65" s="63"/>
      <c r="R65" s="62"/>
      <c r="S65" s="5"/>
    </row>
    <row r="66" spans="1:19" ht="24">
      <c r="A66" s="25" t="s">
        <v>149</v>
      </c>
      <c r="B66" s="25" t="s">
        <v>150</v>
      </c>
      <c r="C66" s="25" t="s">
        <v>151</v>
      </c>
      <c r="D66" s="25" t="s">
        <v>152</v>
      </c>
      <c r="E66" s="25" t="s">
        <v>154</v>
      </c>
      <c r="F66" s="25" t="s">
        <v>71</v>
      </c>
      <c r="G66" s="26" t="s">
        <v>185</v>
      </c>
      <c r="H66" s="29">
        <v>2582</v>
      </c>
      <c r="I66" s="81" t="s">
        <v>145</v>
      </c>
      <c r="J66" s="77" t="s">
        <v>147</v>
      </c>
      <c r="K66" s="14" t="s">
        <v>148</v>
      </c>
      <c r="L66" s="10">
        <f>H66</f>
        <v>2582</v>
      </c>
      <c r="M66" s="10">
        <f>L66</f>
        <v>2582</v>
      </c>
      <c r="N66" s="49" t="s">
        <v>977</v>
      </c>
      <c r="O66" s="38" t="s">
        <v>444</v>
      </c>
      <c r="P66" s="60" t="s">
        <v>554</v>
      </c>
      <c r="Q66" s="61" t="s">
        <v>555</v>
      </c>
      <c r="R66" s="62">
        <v>243209</v>
      </c>
      <c r="S66" s="5"/>
    </row>
    <row r="67" spans="1:19" ht="24">
      <c r="A67" s="25"/>
      <c r="B67" s="25"/>
      <c r="C67" s="25"/>
      <c r="D67" s="25"/>
      <c r="E67" s="25"/>
      <c r="F67" s="25"/>
      <c r="G67" s="26" t="s">
        <v>156</v>
      </c>
      <c r="H67" s="82"/>
      <c r="I67" s="81"/>
      <c r="J67" s="77"/>
      <c r="K67" s="14"/>
      <c r="L67" s="11"/>
      <c r="M67" s="11"/>
      <c r="N67" s="34"/>
      <c r="O67" s="37"/>
      <c r="P67" s="59"/>
      <c r="Q67" s="63"/>
      <c r="R67" s="62"/>
      <c r="S67" s="5"/>
    </row>
    <row r="68" spans="1:19" ht="24">
      <c r="A68" s="25" t="s">
        <v>149</v>
      </c>
      <c r="B68" s="25" t="s">
        <v>150</v>
      </c>
      <c r="C68" s="25" t="s">
        <v>151</v>
      </c>
      <c r="D68" s="25" t="s">
        <v>152</v>
      </c>
      <c r="E68" s="25" t="s">
        <v>154</v>
      </c>
      <c r="F68" s="25" t="s">
        <v>71</v>
      </c>
      <c r="G68" s="26" t="s">
        <v>186</v>
      </c>
      <c r="H68" s="29">
        <v>1700</v>
      </c>
      <c r="I68" s="81" t="s">
        <v>145</v>
      </c>
      <c r="J68" s="77" t="s">
        <v>147</v>
      </c>
      <c r="K68" s="14" t="s">
        <v>148</v>
      </c>
      <c r="L68" s="10">
        <f>H68</f>
        <v>1700</v>
      </c>
      <c r="M68" s="10">
        <f>L68</f>
        <v>1700</v>
      </c>
      <c r="N68" s="47">
        <v>3479900221029</v>
      </c>
      <c r="O68" s="36" t="s">
        <v>445</v>
      </c>
      <c r="P68" s="60" t="s">
        <v>556</v>
      </c>
      <c r="Q68" s="61" t="s">
        <v>557</v>
      </c>
      <c r="R68" s="62">
        <v>243191</v>
      </c>
      <c r="S68" s="5"/>
    </row>
    <row r="69" spans="1:19" ht="24">
      <c r="A69" s="25"/>
      <c r="B69" s="25"/>
      <c r="C69" s="25"/>
      <c r="D69" s="25"/>
      <c r="E69" s="25"/>
      <c r="F69" s="25"/>
      <c r="G69" s="26" t="s">
        <v>156</v>
      </c>
      <c r="H69" s="82"/>
      <c r="I69" s="81"/>
      <c r="J69" s="77"/>
      <c r="K69" s="14"/>
      <c r="L69" s="11"/>
      <c r="M69" s="11"/>
      <c r="N69" s="47"/>
      <c r="O69" s="37"/>
      <c r="P69" s="59"/>
      <c r="Q69" s="63"/>
      <c r="R69" s="62"/>
      <c r="S69" s="5"/>
    </row>
    <row r="70" spans="1:19" ht="24">
      <c r="A70" s="25" t="s">
        <v>149</v>
      </c>
      <c r="B70" s="25" t="s">
        <v>150</v>
      </c>
      <c r="C70" s="25" t="s">
        <v>151</v>
      </c>
      <c r="D70" s="25" t="s">
        <v>152</v>
      </c>
      <c r="E70" s="25" t="s">
        <v>154</v>
      </c>
      <c r="F70" s="25" t="s">
        <v>71</v>
      </c>
      <c r="G70" s="26" t="s">
        <v>187</v>
      </c>
      <c r="H70" s="29">
        <v>750</v>
      </c>
      <c r="I70" s="81" t="s">
        <v>145</v>
      </c>
      <c r="J70" s="77" t="s">
        <v>147</v>
      </c>
      <c r="K70" s="14" t="s">
        <v>148</v>
      </c>
      <c r="L70" s="10">
        <f>H70</f>
        <v>750</v>
      </c>
      <c r="M70" s="10">
        <f>L70</f>
        <v>750</v>
      </c>
      <c r="N70" s="34">
        <v>3480500319252</v>
      </c>
      <c r="O70" s="40" t="s">
        <v>437</v>
      </c>
      <c r="P70" s="60" t="s">
        <v>513</v>
      </c>
      <c r="Q70" s="61" t="s">
        <v>558</v>
      </c>
      <c r="R70" s="62">
        <v>243213</v>
      </c>
      <c r="S70" s="5"/>
    </row>
    <row r="71" spans="1:19" ht="24">
      <c r="A71" s="25"/>
      <c r="B71" s="25"/>
      <c r="C71" s="25"/>
      <c r="D71" s="25"/>
      <c r="E71" s="25"/>
      <c r="F71" s="25"/>
      <c r="G71" s="26" t="s">
        <v>156</v>
      </c>
      <c r="H71" s="82"/>
      <c r="I71" s="81"/>
      <c r="J71" s="77"/>
      <c r="K71" s="14"/>
      <c r="L71" s="11"/>
      <c r="M71" s="11"/>
      <c r="N71" s="47"/>
      <c r="O71" s="37"/>
      <c r="P71" s="61"/>
      <c r="Q71" s="63"/>
      <c r="R71" s="62"/>
      <c r="S71" s="5"/>
    </row>
    <row r="72" spans="1:19" ht="24">
      <c r="A72" s="25" t="s">
        <v>149</v>
      </c>
      <c r="B72" s="25" t="s">
        <v>150</v>
      </c>
      <c r="C72" s="25" t="s">
        <v>151</v>
      </c>
      <c r="D72" s="25" t="s">
        <v>152</v>
      </c>
      <c r="E72" s="25" t="s">
        <v>154</v>
      </c>
      <c r="F72" s="25" t="s">
        <v>71</v>
      </c>
      <c r="G72" s="26" t="s">
        <v>188</v>
      </c>
      <c r="H72" s="29">
        <v>380</v>
      </c>
      <c r="I72" s="81" t="s">
        <v>145</v>
      </c>
      <c r="J72" s="77" t="s">
        <v>147</v>
      </c>
      <c r="K72" s="14" t="s">
        <v>148</v>
      </c>
      <c r="L72" s="10">
        <f>H72</f>
        <v>380</v>
      </c>
      <c r="M72" s="10">
        <f>L72</f>
        <v>380</v>
      </c>
      <c r="N72" s="47">
        <v>3480700155954</v>
      </c>
      <c r="O72" s="36" t="s">
        <v>446</v>
      </c>
      <c r="P72" s="60" t="s">
        <v>559</v>
      </c>
      <c r="Q72" s="60" t="s">
        <v>549</v>
      </c>
      <c r="R72" s="62">
        <v>243209</v>
      </c>
      <c r="S72" s="5"/>
    </row>
    <row r="73" spans="1:19" ht="24">
      <c r="A73" s="25"/>
      <c r="B73" s="25"/>
      <c r="C73" s="25"/>
      <c r="D73" s="25"/>
      <c r="E73" s="25"/>
      <c r="F73" s="25"/>
      <c r="G73" s="26" t="s">
        <v>165</v>
      </c>
      <c r="H73" s="82"/>
      <c r="I73" s="81"/>
      <c r="J73" s="77"/>
      <c r="K73" s="14"/>
      <c r="L73" s="11"/>
      <c r="M73" s="11"/>
      <c r="N73" s="34"/>
      <c r="O73" s="37"/>
      <c r="P73" s="59"/>
      <c r="Q73" s="63"/>
      <c r="R73" s="62"/>
      <c r="S73" s="5"/>
    </row>
    <row r="74" spans="1:19" ht="24">
      <c r="A74" s="25" t="s">
        <v>149</v>
      </c>
      <c r="B74" s="25" t="s">
        <v>150</v>
      </c>
      <c r="C74" s="25" t="s">
        <v>151</v>
      </c>
      <c r="D74" s="25" t="s">
        <v>152</v>
      </c>
      <c r="E74" s="25" t="s">
        <v>154</v>
      </c>
      <c r="F74" s="25" t="s">
        <v>71</v>
      </c>
      <c r="G74" s="26" t="s">
        <v>189</v>
      </c>
      <c r="H74" s="29">
        <v>190</v>
      </c>
      <c r="I74" s="81" t="s">
        <v>145</v>
      </c>
      <c r="J74" s="77" t="s">
        <v>147</v>
      </c>
      <c r="K74" s="14" t="s">
        <v>148</v>
      </c>
      <c r="L74" s="10">
        <f>H74</f>
        <v>190</v>
      </c>
      <c r="M74" s="10">
        <f>L74</f>
        <v>190</v>
      </c>
      <c r="N74" s="54" t="s">
        <v>978</v>
      </c>
      <c r="O74" s="36" t="s">
        <v>447</v>
      </c>
      <c r="P74" s="60" t="s">
        <v>560</v>
      </c>
      <c r="Q74" s="61" t="s">
        <v>561</v>
      </c>
      <c r="R74" s="62"/>
      <c r="S74" s="5"/>
    </row>
    <row r="75" spans="1:19" ht="24">
      <c r="A75" s="25"/>
      <c r="B75" s="25"/>
      <c r="C75" s="25"/>
      <c r="D75" s="25"/>
      <c r="E75" s="25"/>
      <c r="F75" s="25"/>
      <c r="G75" s="26" t="s">
        <v>165</v>
      </c>
      <c r="H75" s="82"/>
      <c r="I75" s="81"/>
      <c r="J75" s="77"/>
      <c r="K75" s="14"/>
      <c r="L75" s="11"/>
      <c r="M75" s="11"/>
      <c r="N75" s="34"/>
      <c r="O75" s="37"/>
      <c r="P75" s="59"/>
      <c r="Q75" s="63"/>
      <c r="R75" s="62"/>
      <c r="S75" s="5"/>
    </row>
    <row r="76" spans="1:19" ht="24">
      <c r="A76" s="25" t="s">
        <v>149</v>
      </c>
      <c r="B76" s="25" t="s">
        <v>150</v>
      </c>
      <c r="C76" s="25" t="s">
        <v>151</v>
      </c>
      <c r="D76" s="25" t="s">
        <v>152</v>
      </c>
      <c r="E76" s="25" t="s">
        <v>154</v>
      </c>
      <c r="F76" s="25" t="s">
        <v>71</v>
      </c>
      <c r="G76" s="26" t="s">
        <v>190</v>
      </c>
      <c r="H76" s="29">
        <v>200</v>
      </c>
      <c r="I76" s="81" t="s">
        <v>145</v>
      </c>
      <c r="J76" s="77" t="s">
        <v>147</v>
      </c>
      <c r="K76" s="14" t="s">
        <v>148</v>
      </c>
      <c r="L76" s="10">
        <f>H76</f>
        <v>200</v>
      </c>
      <c r="M76" s="10">
        <f>L76</f>
        <v>200</v>
      </c>
      <c r="N76" s="47">
        <v>3480700155954</v>
      </c>
      <c r="O76" s="36" t="s">
        <v>446</v>
      </c>
      <c r="P76" s="60" t="s">
        <v>562</v>
      </c>
      <c r="Q76" s="60" t="s">
        <v>563</v>
      </c>
      <c r="R76" s="62"/>
      <c r="S76" s="5"/>
    </row>
    <row r="77" spans="1:19" ht="24">
      <c r="A77" s="25"/>
      <c r="B77" s="25"/>
      <c r="C77" s="25"/>
      <c r="D77" s="25"/>
      <c r="E77" s="25"/>
      <c r="F77" s="25"/>
      <c r="G77" s="26" t="s">
        <v>165</v>
      </c>
      <c r="H77" s="82"/>
      <c r="I77" s="81"/>
      <c r="J77" s="77"/>
      <c r="K77" s="14"/>
      <c r="L77" s="11"/>
      <c r="M77" s="11"/>
      <c r="N77" s="47"/>
      <c r="O77" s="37"/>
      <c r="P77" s="59"/>
      <c r="Q77" s="63"/>
      <c r="R77" s="62"/>
      <c r="S77" s="5"/>
    </row>
    <row r="78" spans="1:19" ht="24">
      <c r="A78" s="25" t="s">
        <v>149</v>
      </c>
      <c r="B78" s="25" t="s">
        <v>150</v>
      </c>
      <c r="C78" s="25" t="s">
        <v>151</v>
      </c>
      <c r="D78" s="25" t="s">
        <v>152</v>
      </c>
      <c r="E78" s="25" t="s">
        <v>154</v>
      </c>
      <c r="F78" s="25" t="s">
        <v>71</v>
      </c>
      <c r="G78" s="26" t="s">
        <v>191</v>
      </c>
      <c r="H78" s="29">
        <v>1000</v>
      </c>
      <c r="I78" s="81" t="s">
        <v>145</v>
      </c>
      <c r="J78" s="77" t="s">
        <v>147</v>
      </c>
      <c r="K78" s="14" t="s">
        <v>148</v>
      </c>
      <c r="L78" s="10">
        <f>H78</f>
        <v>1000</v>
      </c>
      <c r="M78" s="10">
        <f>L78</f>
        <v>1000</v>
      </c>
      <c r="N78" s="47">
        <v>3479900221029</v>
      </c>
      <c r="O78" s="36" t="s">
        <v>445</v>
      </c>
      <c r="P78" s="60" t="s">
        <v>556</v>
      </c>
      <c r="Q78" s="61" t="s">
        <v>557</v>
      </c>
      <c r="R78" s="62">
        <v>243191</v>
      </c>
      <c r="S78" s="5"/>
    </row>
    <row r="79" spans="1:19" ht="24">
      <c r="A79" s="25"/>
      <c r="B79" s="25"/>
      <c r="C79" s="25"/>
      <c r="D79" s="25"/>
      <c r="E79" s="25"/>
      <c r="F79" s="25"/>
      <c r="G79" s="26" t="s">
        <v>156</v>
      </c>
      <c r="H79" s="82"/>
      <c r="I79" s="81"/>
      <c r="J79" s="77"/>
      <c r="K79" s="14"/>
      <c r="L79" s="11"/>
      <c r="M79" s="11"/>
      <c r="N79" s="47"/>
      <c r="O79" s="37"/>
      <c r="P79" s="59"/>
      <c r="Q79" s="63"/>
      <c r="R79" s="62"/>
      <c r="S79" s="5"/>
    </row>
    <row r="80" spans="1:19" ht="24">
      <c r="A80" s="25" t="s">
        <v>149</v>
      </c>
      <c r="B80" s="25" t="s">
        <v>150</v>
      </c>
      <c r="C80" s="25" t="s">
        <v>151</v>
      </c>
      <c r="D80" s="25" t="s">
        <v>152</v>
      </c>
      <c r="E80" s="25" t="s">
        <v>154</v>
      </c>
      <c r="F80" s="25" t="s">
        <v>71</v>
      </c>
      <c r="G80" s="27" t="s">
        <v>192</v>
      </c>
      <c r="H80" s="29">
        <v>1200</v>
      </c>
      <c r="I80" s="81" t="s">
        <v>145</v>
      </c>
      <c r="J80" s="77" t="s">
        <v>147</v>
      </c>
      <c r="K80" s="14" t="s">
        <v>148</v>
      </c>
      <c r="L80" s="10">
        <f>H80</f>
        <v>1200</v>
      </c>
      <c r="M80" s="10">
        <f>L80</f>
        <v>1200</v>
      </c>
      <c r="N80" s="54" t="s">
        <v>969</v>
      </c>
      <c r="O80" s="36" t="s">
        <v>474</v>
      </c>
      <c r="P80" s="60" t="s">
        <v>564</v>
      </c>
      <c r="Q80" s="60" t="s">
        <v>565</v>
      </c>
      <c r="R80" s="62">
        <v>243220</v>
      </c>
      <c r="S80" s="5"/>
    </row>
    <row r="81" spans="1:19" ht="24">
      <c r="A81" s="25"/>
      <c r="B81" s="25"/>
      <c r="C81" s="25"/>
      <c r="D81" s="25"/>
      <c r="E81" s="25"/>
      <c r="F81" s="25"/>
      <c r="G81" s="27" t="s">
        <v>156</v>
      </c>
      <c r="H81" s="29"/>
      <c r="I81" s="81"/>
      <c r="J81" s="77"/>
      <c r="K81" s="14"/>
      <c r="L81" s="11"/>
      <c r="M81" s="11"/>
      <c r="N81" s="33"/>
      <c r="O81" s="37"/>
      <c r="P81" s="59"/>
      <c r="Q81" s="63"/>
      <c r="R81" s="62"/>
      <c r="S81" s="5"/>
    </row>
    <row r="82" spans="1:19" ht="25.5">
      <c r="A82" s="25" t="s">
        <v>149</v>
      </c>
      <c r="B82" s="25" t="s">
        <v>150</v>
      </c>
      <c r="C82" s="25" t="s">
        <v>151</v>
      </c>
      <c r="D82" s="25" t="s">
        <v>152</v>
      </c>
      <c r="E82" s="25" t="s">
        <v>154</v>
      </c>
      <c r="F82" s="25" t="s">
        <v>71</v>
      </c>
      <c r="G82" s="26" t="s">
        <v>193</v>
      </c>
      <c r="H82" s="37">
        <v>72256.8</v>
      </c>
      <c r="I82" s="83" t="s">
        <v>146</v>
      </c>
      <c r="J82" s="77" t="s">
        <v>147</v>
      </c>
      <c r="K82" s="14" t="s">
        <v>148</v>
      </c>
      <c r="L82" s="10">
        <f>H82</f>
        <v>72256.8</v>
      </c>
      <c r="M82" s="10">
        <f>L82</f>
        <v>72256.8</v>
      </c>
      <c r="N82" s="48" t="s">
        <v>979</v>
      </c>
      <c r="O82" s="41" t="s">
        <v>448</v>
      </c>
      <c r="P82" s="60" t="s">
        <v>566</v>
      </c>
      <c r="Q82" s="61" t="s">
        <v>558</v>
      </c>
      <c r="R82" s="62">
        <v>243221</v>
      </c>
      <c r="S82" s="5"/>
    </row>
    <row r="83" spans="1:19" ht="24">
      <c r="A83" s="25"/>
      <c r="B83" s="25"/>
      <c r="C83" s="25"/>
      <c r="D83" s="25"/>
      <c r="E83" s="25"/>
      <c r="F83" s="25"/>
      <c r="G83" s="26" t="s">
        <v>156</v>
      </c>
      <c r="H83" s="82"/>
      <c r="I83" s="81"/>
      <c r="J83" s="77"/>
      <c r="K83" s="14"/>
      <c r="L83" s="11"/>
      <c r="M83" s="11"/>
      <c r="N83" s="33"/>
      <c r="O83" s="36"/>
      <c r="P83" s="59"/>
      <c r="Q83" s="63"/>
      <c r="R83" s="62"/>
      <c r="S83" s="5"/>
    </row>
    <row r="84" spans="1:19" ht="24">
      <c r="A84" s="25" t="s">
        <v>149</v>
      </c>
      <c r="B84" s="25" t="s">
        <v>150</v>
      </c>
      <c r="C84" s="25" t="s">
        <v>151</v>
      </c>
      <c r="D84" s="25" t="s">
        <v>152</v>
      </c>
      <c r="E84" s="25" t="s">
        <v>154</v>
      </c>
      <c r="F84" s="25" t="s">
        <v>71</v>
      </c>
      <c r="G84" s="26" t="s">
        <v>194</v>
      </c>
      <c r="H84" s="29">
        <v>10366</v>
      </c>
      <c r="I84" s="81" t="s">
        <v>145</v>
      </c>
      <c r="J84" s="77" t="s">
        <v>147</v>
      </c>
      <c r="K84" s="14" t="s">
        <v>148</v>
      </c>
      <c r="L84" s="10">
        <f>H84</f>
        <v>10366</v>
      </c>
      <c r="M84" s="10">
        <f>L84</f>
        <v>10366</v>
      </c>
      <c r="N84" s="54" t="s">
        <v>980</v>
      </c>
      <c r="O84" s="36" t="s">
        <v>449</v>
      </c>
      <c r="P84" s="60" t="s">
        <v>567</v>
      </c>
      <c r="Q84" s="61" t="s">
        <v>568</v>
      </c>
      <c r="R84" s="62">
        <v>243214</v>
      </c>
      <c r="S84" s="5"/>
    </row>
    <row r="85" spans="1:19" ht="24">
      <c r="A85" s="25"/>
      <c r="B85" s="25"/>
      <c r="C85" s="25"/>
      <c r="D85" s="25"/>
      <c r="E85" s="25"/>
      <c r="F85" s="25"/>
      <c r="G85" s="26" t="s">
        <v>156</v>
      </c>
      <c r="H85" s="82"/>
      <c r="I85" s="81"/>
      <c r="J85" s="77"/>
      <c r="K85" s="14"/>
      <c r="L85" s="11"/>
      <c r="M85" s="11"/>
      <c r="N85" s="33"/>
      <c r="O85" s="36"/>
      <c r="P85" s="59"/>
      <c r="Q85" s="63"/>
      <c r="R85" s="62"/>
      <c r="S85" s="5"/>
    </row>
    <row r="86" spans="1:19" ht="24">
      <c r="A86" s="25" t="s">
        <v>149</v>
      </c>
      <c r="B86" s="25" t="s">
        <v>150</v>
      </c>
      <c r="C86" s="25" t="s">
        <v>151</v>
      </c>
      <c r="D86" s="25" t="s">
        <v>152</v>
      </c>
      <c r="E86" s="25" t="s">
        <v>154</v>
      </c>
      <c r="F86" s="25" t="s">
        <v>71</v>
      </c>
      <c r="G86" s="26" t="s">
        <v>195</v>
      </c>
      <c r="H86" s="29">
        <v>904000</v>
      </c>
      <c r="I86" s="81" t="s">
        <v>145</v>
      </c>
      <c r="J86" s="77" t="s">
        <v>147</v>
      </c>
      <c r="K86" s="14" t="s">
        <v>1040</v>
      </c>
      <c r="L86" s="10">
        <f>H86</f>
        <v>904000</v>
      </c>
      <c r="M86" s="10">
        <f>L86</f>
        <v>904000</v>
      </c>
      <c r="N86" s="49" t="s">
        <v>972</v>
      </c>
      <c r="O86" s="36" t="s">
        <v>436</v>
      </c>
      <c r="P86" s="60" t="s">
        <v>569</v>
      </c>
      <c r="Q86" s="60" t="s">
        <v>570</v>
      </c>
      <c r="R86" s="62">
        <v>243199</v>
      </c>
      <c r="S86" s="5"/>
    </row>
    <row r="87" spans="1:19" ht="24">
      <c r="A87" s="25"/>
      <c r="B87" s="25"/>
      <c r="C87" s="25"/>
      <c r="D87" s="25"/>
      <c r="E87" s="25"/>
      <c r="F87" s="25"/>
      <c r="G87" s="26" t="s">
        <v>165</v>
      </c>
      <c r="H87" s="82"/>
      <c r="I87" s="81"/>
      <c r="J87" s="77"/>
      <c r="K87" s="14"/>
      <c r="L87" s="11"/>
      <c r="M87" s="11"/>
      <c r="N87" s="34"/>
      <c r="O87" s="37"/>
      <c r="P87" s="59"/>
      <c r="Q87" s="63"/>
      <c r="R87" s="62"/>
      <c r="S87" s="5"/>
    </row>
    <row r="88" spans="1:19" ht="24">
      <c r="A88" s="25" t="s">
        <v>149</v>
      </c>
      <c r="B88" s="25" t="s">
        <v>150</v>
      </c>
      <c r="C88" s="25" t="s">
        <v>151</v>
      </c>
      <c r="D88" s="25" t="s">
        <v>152</v>
      </c>
      <c r="E88" s="25" t="s">
        <v>154</v>
      </c>
      <c r="F88" s="25" t="s">
        <v>71</v>
      </c>
      <c r="G88" s="26" t="s">
        <v>196</v>
      </c>
      <c r="H88" s="37">
        <v>4500</v>
      </c>
      <c r="I88" s="81" t="s">
        <v>145</v>
      </c>
      <c r="J88" s="77" t="s">
        <v>147</v>
      </c>
      <c r="K88" s="14" t="s">
        <v>148</v>
      </c>
      <c r="L88" s="10">
        <f>H88</f>
        <v>4500</v>
      </c>
      <c r="M88" s="10">
        <f>L88</f>
        <v>4500</v>
      </c>
      <c r="N88" s="34">
        <v>3430100069852</v>
      </c>
      <c r="O88" s="39" t="s">
        <v>430</v>
      </c>
      <c r="P88" s="60" t="s">
        <v>571</v>
      </c>
      <c r="Q88" s="61" t="s">
        <v>518</v>
      </c>
      <c r="R88" s="62">
        <v>243526</v>
      </c>
      <c r="S88" s="5"/>
    </row>
    <row r="89" spans="1:19" ht="24">
      <c r="A89" s="25"/>
      <c r="B89" s="25"/>
      <c r="C89" s="25"/>
      <c r="D89" s="25"/>
      <c r="E89" s="25"/>
      <c r="F89" s="25"/>
      <c r="G89" s="26" t="s">
        <v>156</v>
      </c>
      <c r="H89" s="82"/>
      <c r="I89" s="81"/>
      <c r="J89" s="77"/>
      <c r="K89" s="14"/>
      <c r="L89" s="11"/>
      <c r="M89" s="11"/>
      <c r="N89" s="47"/>
      <c r="O89" s="36"/>
      <c r="P89" s="59"/>
      <c r="Q89" s="63"/>
      <c r="R89" s="62"/>
      <c r="S89" s="5"/>
    </row>
    <row r="90" spans="1:19" ht="24">
      <c r="A90" s="25" t="s">
        <v>149</v>
      </c>
      <c r="B90" s="25" t="s">
        <v>150</v>
      </c>
      <c r="C90" s="25" t="s">
        <v>151</v>
      </c>
      <c r="D90" s="25" t="s">
        <v>152</v>
      </c>
      <c r="E90" s="25" t="s">
        <v>154</v>
      </c>
      <c r="F90" s="25" t="s">
        <v>71</v>
      </c>
      <c r="G90" s="26" t="s">
        <v>197</v>
      </c>
      <c r="H90" s="37">
        <v>7000</v>
      </c>
      <c r="I90" s="81" t="s">
        <v>145</v>
      </c>
      <c r="J90" s="77" t="s">
        <v>147</v>
      </c>
      <c r="K90" s="14" t="s">
        <v>148</v>
      </c>
      <c r="L90" s="10">
        <f>H90</f>
        <v>7000</v>
      </c>
      <c r="M90" s="10">
        <f>L90</f>
        <v>7000</v>
      </c>
      <c r="N90" s="34">
        <v>1340700078415</v>
      </c>
      <c r="O90" s="36" t="s">
        <v>432</v>
      </c>
      <c r="P90" s="60" t="s">
        <v>572</v>
      </c>
      <c r="Q90" s="61" t="s">
        <v>573</v>
      </c>
      <c r="R90" s="62">
        <v>243229</v>
      </c>
      <c r="S90" s="5"/>
    </row>
    <row r="91" spans="1:19" ht="24">
      <c r="A91" s="25"/>
      <c r="B91" s="25"/>
      <c r="C91" s="25"/>
      <c r="D91" s="25"/>
      <c r="E91" s="25"/>
      <c r="F91" s="25"/>
      <c r="G91" s="26" t="s">
        <v>165</v>
      </c>
      <c r="H91" s="82"/>
      <c r="I91" s="81"/>
      <c r="J91" s="77"/>
      <c r="K91" s="14"/>
      <c r="L91" s="11"/>
      <c r="M91" s="11"/>
      <c r="N91" s="34"/>
      <c r="O91" s="36"/>
      <c r="P91" s="61"/>
      <c r="Q91" s="63"/>
      <c r="R91" s="62"/>
      <c r="S91" s="5"/>
    </row>
    <row r="92" spans="1:19" ht="24">
      <c r="A92" s="25" t="s">
        <v>149</v>
      </c>
      <c r="B92" s="25" t="s">
        <v>150</v>
      </c>
      <c r="C92" s="25" t="s">
        <v>151</v>
      </c>
      <c r="D92" s="25" t="s">
        <v>152</v>
      </c>
      <c r="E92" s="25" t="s">
        <v>154</v>
      </c>
      <c r="F92" s="25" t="s">
        <v>71</v>
      </c>
      <c r="G92" s="26" t="s">
        <v>198</v>
      </c>
      <c r="H92" s="37">
        <v>8670</v>
      </c>
      <c r="I92" s="81" t="s">
        <v>145</v>
      </c>
      <c r="J92" s="77" t="s">
        <v>147</v>
      </c>
      <c r="K92" s="14" t="s">
        <v>148</v>
      </c>
      <c r="L92" s="10">
        <f>H92</f>
        <v>8670</v>
      </c>
      <c r="M92" s="10">
        <f>L92</f>
        <v>8670</v>
      </c>
      <c r="N92" s="34">
        <v>1340700078415</v>
      </c>
      <c r="O92" s="36" t="s">
        <v>432</v>
      </c>
      <c r="P92" s="60" t="s">
        <v>574</v>
      </c>
      <c r="Q92" s="61" t="s">
        <v>575</v>
      </c>
      <c r="R92" s="62">
        <v>243228</v>
      </c>
      <c r="S92" s="5"/>
    </row>
    <row r="93" spans="1:19" ht="24">
      <c r="A93" s="25"/>
      <c r="B93" s="25"/>
      <c r="C93" s="25"/>
      <c r="D93" s="25"/>
      <c r="E93" s="25"/>
      <c r="F93" s="25"/>
      <c r="G93" s="26" t="s">
        <v>165</v>
      </c>
      <c r="H93" s="82"/>
      <c r="I93" s="81"/>
      <c r="J93" s="77"/>
      <c r="K93" s="14"/>
      <c r="L93" s="11"/>
      <c r="M93" s="11"/>
      <c r="N93" s="47"/>
      <c r="O93" s="36"/>
      <c r="P93" s="59"/>
      <c r="Q93" s="63"/>
      <c r="R93" s="60"/>
      <c r="S93" s="5"/>
    </row>
    <row r="94" spans="1:19" ht="24">
      <c r="A94" s="25" t="s">
        <v>149</v>
      </c>
      <c r="B94" s="25" t="s">
        <v>150</v>
      </c>
      <c r="C94" s="25" t="s">
        <v>151</v>
      </c>
      <c r="D94" s="25" t="s">
        <v>152</v>
      </c>
      <c r="E94" s="25" t="s">
        <v>154</v>
      </c>
      <c r="F94" s="25" t="s">
        <v>71</v>
      </c>
      <c r="G94" s="26" t="s">
        <v>199</v>
      </c>
      <c r="H94" s="37">
        <v>7500</v>
      </c>
      <c r="I94" s="81" t="s">
        <v>145</v>
      </c>
      <c r="J94" s="77" t="s">
        <v>147</v>
      </c>
      <c r="K94" s="14" t="s">
        <v>148</v>
      </c>
      <c r="L94" s="10">
        <f>H94</f>
        <v>7500</v>
      </c>
      <c r="M94" s="10">
        <f>L94</f>
        <v>7500</v>
      </c>
      <c r="N94" s="48" t="s">
        <v>967</v>
      </c>
      <c r="O94" s="36" t="s">
        <v>428</v>
      </c>
      <c r="P94" s="60" t="s">
        <v>576</v>
      </c>
      <c r="Q94" s="61" t="s">
        <v>542</v>
      </c>
      <c r="R94" s="62">
        <v>243222</v>
      </c>
      <c r="S94" s="5"/>
    </row>
    <row r="95" spans="1:19" ht="24">
      <c r="A95" s="25"/>
      <c r="B95" s="25"/>
      <c r="C95" s="25"/>
      <c r="D95" s="25"/>
      <c r="E95" s="25"/>
      <c r="F95" s="25"/>
      <c r="G95" s="26" t="s">
        <v>156</v>
      </c>
      <c r="H95" s="82"/>
      <c r="I95" s="81"/>
      <c r="J95" s="77"/>
      <c r="K95" s="14"/>
      <c r="L95" s="11"/>
      <c r="M95" s="11"/>
      <c r="N95" s="34"/>
      <c r="O95" s="36"/>
      <c r="P95" s="59"/>
      <c r="Q95" s="63"/>
      <c r="R95" s="62"/>
      <c r="S95" s="5"/>
    </row>
    <row r="96" spans="1:19" ht="24">
      <c r="A96" s="25" t="s">
        <v>149</v>
      </c>
      <c r="B96" s="25" t="s">
        <v>150</v>
      </c>
      <c r="C96" s="25" t="s">
        <v>151</v>
      </c>
      <c r="D96" s="25" t="s">
        <v>152</v>
      </c>
      <c r="E96" s="25" t="s">
        <v>154</v>
      </c>
      <c r="F96" s="25" t="s">
        <v>71</v>
      </c>
      <c r="G96" s="26" t="s">
        <v>200</v>
      </c>
      <c r="H96" s="37">
        <v>7000</v>
      </c>
      <c r="I96" s="81" t="s">
        <v>145</v>
      </c>
      <c r="J96" s="77" t="s">
        <v>147</v>
      </c>
      <c r="K96" s="14" t="s">
        <v>148</v>
      </c>
      <c r="L96" s="10">
        <f>H96</f>
        <v>7000</v>
      </c>
      <c r="M96" s="10">
        <f>L96</f>
        <v>7000</v>
      </c>
      <c r="N96" s="48" t="s">
        <v>964</v>
      </c>
      <c r="O96" s="36" t="s">
        <v>425</v>
      </c>
      <c r="P96" s="60" t="s">
        <v>577</v>
      </c>
      <c r="Q96" s="61" t="s">
        <v>535</v>
      </c>
      <c r="R96" s="62">
        <v>243222</v>
      </c>
      <c r="S96" s="5"/>
    </row>
    <row r="97" spans="1:19" ht="24">
      <c r="A97" s="25"/>
      <c r="B97" s="25"/>
      <c r="C97" s="25"/>
      <c r="D97" s="25"/>
      <c r="E97" s="25"/>
      <c r="F97" s="25"/>
      <c r="G97" s="26" t="s">
        <v>165</v>
      </c>
      <c r="H97" s="82"/>
      <c r="I97" s="81"/>
      <c r="J97" s="77"/>
      <c r="K97" s="14"/>
      <c r="L97" s="11"/>
      <c r="M97" s="11"/>
      <c r="N97" s="47"/>
      <c r="O97" s="36"/>
      <c r="P97" s="59"/>
      <c r="Q97" s="63"/>
      <c r="R97" s="62"/>
      <c r="S97" s="5"/>
    </row>
    <row r="98" spans="1:19" ht="24">
      <c r="A98" s="25" t="s">
        <v>149</v>
      </c>
      <c r="B98" s="25" t="s">
        <v>150</v>
      </c>
      <c r="C98" s="25" t="s">
        <v>151</v>
      </c>
      <c r="D98" s="25" t="s">
        <v>152</v>
      </c>
      <c r="E98" s="25" t="s">
        <v>154</v>
      </c>
      <c r="F98" s="25" t="s">
        <v>71</v>
      </c>
      <c r="G98" s="26" t="s">
        <v>199</v>
      </c>
      <c r="H98" s="37">
        <v>7500</v>
      </c>
      <c r="I98" s="81" t="s">
        <v>145</v>
      </c>
      <c r="J98" s="77" t="s">
        <v>147</v>
      </c>
      <c r="K98" s="14" t="s">
        <v>148</v>
      </c>
      <c r="L98" s="10">
        <f>H98</f>
        <v>7500</v>
      </c>
      <c r="M98" s="10">
        <f>L98</f>
        <v>7500</v>
      </c>
      <c r="N98" s="48" t="s">
        <v>975</v>
      </c>
      <c r="O98" s="36" t="s">
        <v>422</v>
      </c>
      <c r="P98" s="60" t="s">
        <v>578</v>
      </c>
      <c r="Q98" s="61" t="s">
        <v>542</v>
      </c>
      <c r="R98" s="62">
        <v>243222</v>
      </c>
      <c r="S98" s="5"/>
    </row>
    <row r="99" spans="1:19" ht="24">
      <c r="A99" s="25"/>
      <c r="B99" s="25"/>
      <c r="C99" s="25"/>
      <c r="D99" s="25"/>
      <c r="E99" s="25"/>
      <c r="F99" s="25"/>
      <c r="G99" s="26" t="s">
        <v>165</v>
      </c>
      <c r="H99" s="82"/>
      <c r="I99" s="81"/>
      <c r="J99" s="77"/>
      <c r="K99" s="14"/>
      <c r="L99" s="11"/>
      <c r="M99" s="11"/>
      <c r="N99" s="34"/>
      <c r="O99" s="36"/>
      <c r="P99" s="59"/>
      <c r="Q99" s="63"/>
      <c r="R99" s="62"/>
      <c r="S99" s="5"/>
    </row>
    <row r="100" spans="1:19" ht="24">
      <c r="A100" s="25" t="s">
        <v>149</v>
      </c>
      <c r="B100" s="25" t="s">
        <v>150</v>
      </c>
      <c r="C100" s="25" t="s">
        <v>151</v>
      </c>
      <c r="D100" s="25" t="s">
        <v>152</v>
      </c>
      <c r="E100" s="25" t="s">
        <v>154</v>
      </c>
      <c r="F100" s="25" t="s">
        <v>71</v>
      </c>
      <c r="G100" s="26" t="s">
        <v>199</v>
      </c>
      <c r="H100" s="37">
        <v>6000</v>
      </c>
      <c r="I100" s="81" t="s">
        <v>145</v>
      </c>
      <c r="J100" s="77" t="s">
        <v>147</v>
      </c>
      <c r="K100" s="14" t="s">
        <v>148</v>
      </c>
      <c r="L100" s="10">
        <f>H100</f>
        <v>6000</v>
      </c>
      <c r="M100" s="10">
        <f>L100</f>
        <v>6000</v>
      </c>
      <c r="N100" s="54" t="s">
        <v>966</v>
      </c>
      <c r="O100" s="36" t="s">
        <v>427</v>
      </c>
      <c r="P100" s="60" t="s">
        <v>579</v>
      </c>
      <c r="Q100" s="61" t="s">
        <v>542</v>
      </c>
      <c r="R100" s="62">
        <v>243222</v>
      </c>
      <c r="S100" s="5"/>
    </row>
    <row r="101" spans="1:19" ht="24">
      <c r="A101" s="25"/>
      <c r="B101" s="25"/>
      <c r="C101" s="25"/>
      <c r="D101" s="25"/>
      <c r="E101" s="25"/>
      <c r="F101" s="25"/>
      <c r="G101" s="26" t="s">
        <v>156</v>
      </c>
      <c r="H101" s="82"/>
      <c r="I101" s="84"/>
      <c r="J101" s="79"/>
      <c r="K101" s="15"/>
      <c r="L101" s="12"/>
      <c r="M101" s="12"/>
      <c r="N101" s="34"/>
      <c r="O101" s="36"/>
      <c r="P101" s="59"/>
      <c r="Q101" s="63"/>
      <c r="R101" s="62"/>
      <c r="S101" s="5"/>
    </row>
    <row r="102" spans="1:19" ht="24">
      <c r="A102" s="25" t="s">
        <v>149</v>
      </c>
      <c r="B102" s="25" t="s">
        <v>150</v>
      </c>
      <c r="C102" s="25" t="s">
        <v>151</v>
      </c>
      <c r="D102" s="25" t="s">
        <v>152</v>
      </c>
      <c r="E102" s="25" t="s">
        <v>154</v>
      </c>
      <c r="F102" s="25" t="s">
        <v>71</v>
      </c>
      <c r="G102" s="26" t="s">
        <v>199</v>
      </c>
      <c r="H102" s="37">
        <v>7000</v>
      </c>
      <c r="I102" s="81" t="s">
        <v>145</v>
      </c>
      <c r="J102" s="77" t="s">
        <v>147</v>
      </c>
      <c r="K102" s="14" t="s">
        <v>148</v>
      </c>
      <c r="L102" s="10">
        <f>H102</f>
        <v>7000</v>
      </c>
      <c r="M102" s="10">
        <f>L102</f>
        <v>7000</v>
      </c>
      <c r="N102" s="34">
        <v>3480700165143</v>
      </c>
      <c r="O102" s="36" t="s">
        <v>450</v>
      </c>
      <c r="P102" s="60" t="s">
        <v>580</v>
      </c>
      <c r="Q102" s="61" t="s">
        <v>542</v>
      </c>
      <c r="R102" s="62">
        <v>243222</v>
      </c>
      <c r="S102" s="5"/>
    </row>
    <row r="103" spans="1:19" ht="24">
      <c r="A103" s="25"/>
      <c r="B103" s="25"/>
      <c r="C103" s="25"/>
      <c r="D103" s="25"/>
      <c r="E103" s="25"/>
      <c r="F103" s="25"/>
      <c r="G103" s="26" t="s">
        <v>165</v>
      </c>
      <c r="H103" s="82"/>
      <c r="I103" s="81"/>
      <c r="J103" s="77"/>
      <c r="K103" s="16"/>
      <c r="L103" s="10"/>
      <c r="M103" s="10"/>
      <c r="N103" s="34"/>
      <c r="O103" s="36"/>
      <c r="P103" s="59"/>
      <c r="Q103" s="63"/>
      <c r="R103" s="62"/>
      <c r="S103" s="5"/>
    </row>
    <row r="104" spans="1:19" ht="24">
      <c r="A104" s="25" t="s">
        <v>149</v>
      </c>
      <c r="B104" s="25" t="s">
        <v>150</v>
      </c>
      <c r="C104" s="25" t="s">
        <v>151</v>
      </c>
      <c r="D104" s="25" t="s">
        <v>152</v>
      </c>
      <c r="E104" s="25" t="s">
        <v>154</v>
      </c>
      <c r="F104" s="25" t="s">
        <v>71</v>
      </c>
      <c r="G104" s="26" t="s">
        <v>199</v>
      </c>
      <c r="H104" s="37">
        <v>7000</v>
      </c>
      <c r="I104" s="81" t="s">
        <v>145</v>
      </c>
      <c r="J104" s="77" t="s">
        <v>147</v>
      </c>
      <c r="K104" s="14" t="s">
        <v>148</v>
      </c>
      <c r="L104" s="10">
        <f>H104</f>
        <v>7000</v>
      </c>
      <c r="M104" s="10">
        <f>L104</f>
        <v>7000</v>
      </c>
      <c r="N104" s="47">
        <v>3480700299662</v>
      </c>
      <c r="O104" s="36" t="s">
        <v>429</v>
      </c>
      <c r="P104" s="60" t="s">
        <v>581</v>
      </c>
      <c r="Q104" s="61" t="s">
        <v>542</v>
      </c>
      <c r="R104" s="62">
        <v>243222</v>
      </c>
      <c r="S104" s="5"/>
    </row>
    <row r="105" spans="1:19" ht="24">
      <c r="A105" s="25"/>
      <c r="B105" s="25"/>
      <c r="C105" s="25"/>
      <c r="D105" s="25"/>
      <c r="E105" s="25"/>
      <c r="F105" s="25"/>
      <c r="G105" s="26" t="s">
        <v>165</v>
      </c>
      <c r="H105" s="82"/>
      <c r="I105" s="81"/>
      <c r="J105" s="77"/>
      <c r="K105" s="16"/>
      <c r="L105" s="10"/>
      <c r="M105" s="10"/>
      <c r="N105" s="34"/>
      <c r="O105" s="36"/>
      <c r="P105" s="59"/>
      <c r="Q105" s="63"/>
      <c r="R105" s="62"/>
      <c r="S105" s="5"/>
    </row>
    <row r="106" spans="1:19" ht="24">
      <c r="A106" s="25" t="s">
        <v>149</v>
      </c>
      <c r="B106" s="25" t="s">
        <v>150</v>
      </c>
      <c r="C106" s="25" t="s">
        <v>151</v>
      </c>
      <c r="D106" s="25" t="s">
        <v>152</v>
      </c>
      <c r="E106" s="25" t="s">
        <v>154</v>
      </c>
      <c r="F106" s="25" t="s">
        <v>71</v>
      </c>
      <c r="G106" s="26" t="s">
        <v>201</v>
      </c>
      <c r="H106" s="37">
        <v>7000</v>
      </c>
      <c r="I106" s="81" t="s">
        <v>145</v>
      </c>
      <c r="J106" s="77" t="s">
        <v>147</v>
      </c>
      <c r="K106" s="14" t="s">
        <v>148</v>
      </c>
      <c r="L106" s="10">
        <f>H106</f>
        <v>7000</v>
      </c>
      <c r="M106" s="10">
        <f>L106</f>
        <v>7000</v>
      </c>
      <c r="N106" s="48" t="s">
        <v>965</v>
      </c>
      <c r="O106" s="36" t="s">
        <v>426</v>
      </c>
      <c r="P106" s="60" t="s">
        <v>582</v>
      </c>
      <c r="Q106" s="61" t="s">
        <v>542</v>
      </c>
      <c r="R106" s="62">
        <v>243222</v>
      </c>
      <c r="S106" s="5"/>
    </row>
    <row r="107" spans="1:19" ht="24">
      <c r="A107" s="25"/>
      <c r="B107" s="25"/>
      <c r="C107" s="25"/>
      <c r="D107" s="25"/>
      <c r="E107" s="25"/>
      <c r="F107" s="25"/>
      <c r="G107" s="26" t="s">
        <v>156</v>
      </c>
      <c r="H107" s="82"/>
      <c r="I107" s="81"/>
      <c r="J107" s="77"/>
      <c r="K107" s="16"/>
      <c r="L107" s="10"/>
      <c r="M107" s="10"/>
      <c r="N107" s="47"/>
      <c r="O107" s="36"/>
      <c r="P107" s="59"/>
      <c r="Q107" s="63"/>
      <c r="R107" s="62"/>
      <c r="S107" s="5"/>
    </row>
    <row r="108" spans="1:19" ht="24">
      <c r="A108" s="25" t="s">
        <v>149</v>
      </c>
      <c r="B108" s="25" t="s">
        <v>150</v>
      </c>
      <c r="C108" s="25" t="s">
        <v>151</v>
      </c>
      <c r="D108" s="25" t="s">
        <v>152</v>
      </c>
      <c r="E108" s="25" t="s">
        <v>154</v>
      </c>
      <c r="F108" s="25" t="s">
        <v>71</v>
      </c>
      <c r="G108" s="26" t="s">
        <v>202</v>
      </c>
      <c r="H108" s="37">
        <v>9000</v>
      </c>
      <c r="I108" s="81" t="s">
        <v>145</v>
      </c>
      <c r="J108" s="77" t="s">
        <v>147</v>
      </c>
      <c r="K108" s="14" t="s">
        <v>148</v>
      </c>
      <c r="L108" s="10">
        <f>H108</f>
        <v>9000</v>
      </c>
      <c r="M108" s="10">
        <f>L108</f>
        <v>9000</v>
      </c>
      <c r="N108" s="34">
        <v>1480700177927</v>
      </c>
      <c r="O108" s="36" t="s">
        <v>424</v>
      </c>
      <c r="P108" s="60" t="s">
        <v>583</v>
      </c>
      <c r="Q108" s="61" t="s">
        <v>542</v>
      </c>
      <c r="R108" s="62">
        <v>243222</v>
      </c>
      <c r="S108" s="5"/>
    </row>
    <row r="109" spans="1:19" ht="24">
      <c r="A109" s="25"/>
      <c r="B109" s="25"/>
      <c r="C109" s="25"/>
      <c r="D109" s="25"/>
      <c r="E109" s="25"/>
      <c r="F109" s="25"/>
      <c r="G109" s="26" t="s">
        <v>165</v>
      </c>
      <c r="H109" s="82"/>
      <c r="I109" s="81"/>
      <c r="J109" s="77"/>
      <c r="K109" s="16"/>
      <c r="L109" s="10"/>
      <c r="M109" s="10"/>
      <c r="N109" s="47"/>
      <c r="O109" s="36"/>
      <c r="P109" s="59"/>
      <c r="Q109" s="63"/>
      <c r="R109" s="62"/>
      <c r="S109" s="5"/>
    </row>
    <row r="110" spans="1:19" ht="24">
      <c r="A110" s="25" t="s">
        <v>149</v>
      </c>
      <c r="B110" s="25" t="s">
        <v>150</v>
      </c>
      <c r="C110" s="25" t="s">
        <v>151</v>
      </c>
      <c r="D110" s="25" t="s">
        <v>152</v>
      </c>
      <c r="E110" s="25" t="s">
        <v>154</v>
      </c>
      <c r="F110" s="25" t="s">
        <v>71</v>
      </c>
      <c r="G110" s="26" t="s">
        <v>199</v>
      </c>
      <c r="H110" s="37">
        <v>8500</v>
      </c>
      <c r="I110" s="81" t="s">
        <v>145</v>
      </c>
      <c r="J110" s="77" t="s">
        <v>147</v>
      </c>
      <c r="K110" s="14" t="s">
        <v>148</v>
      </c>
      <c r="L110" s="10">
        <f>H110</f>
        <v>8500</v>
      </c>
      <c r="M110" s="10">
        <f>L110</f>
        <v>8500</v>
      </c>
      <c r="N110" s="48" t="s">
        <v>976</v>
      </c>
      <c r="O110" s="36" t="s">
        <v>417</v>
      </c>
      <c r="P110" s="60" t="s">
        <v>584</v>
      </c>
      <c r="Q110" s="61" t="s">
        <v>542</v>
      </c>
      <c r="R110" s="62">
        <v>243222</v>
      </c>
      <c r="S110" s="5"/>
    </row>
    <row r="111" spans="1:19" ht="24">
      <c r="A111" s="25"/>
      <c r="B111" s="25"/>
      <c r="C111" s="25"/>
      <c r="D111" s="25"/>
      <c r="E111" s="25"/>
      <c r="F111" s="25"/>
      <c r="G111" s="26" t="s">
        <v>156</v>
      </c>
      <c r="H111" s="82"/>
      <c r="I111" s="81"/>
      <c r="J111" s="77"/>
      <c r="K111" s="16"/>
      <c r="L111" s="10"/>
      <c r="M111" s="10"/>
      <c r="N111" s="47"/>
      <c r="O111" s="36"/>
      <c r="P111" s="59"/>
      <c r="Q111" s="63"/>
      <c r="R111" s="62"/>
      <c r="S111" s="5"/>
    </row>
    <row r="112" spans="1:19" ht="24">
      <c r="A112" s="25" t="s">
        <v>149</v>
      </c>
      <c r="B112" s="25" t="s">
        <v>150</v>
      </c>
      <c r="C112" s="25" t="s">
        <v>151</v>
      </c>
      <c r="D112" s="25" t="s">
        <v>152</v>
      </c>
      <c r="E112" s="25" t="s">
        <v>154</v>
      </c>
      <c r="F112" s="25" t="s">
        <v>71</v>
      </c>
      <c r="G112" s="26" t="s">
        <v>203</v>
      </c>
      <c r="H112" s="37">
        <v>21500</v>
      </c>
      <c r="I112" s="81" t="s">
        <v>145</v>
      </c>
      <c r="J112" s="77" t="s">
        <v>147</v>
      </c>
      <c r="K112" s="14" t="s">
        <v>148</v>
      </c>
      <c r="L112" s="10">
        <f>H112</f>
        <v>21500</v>
      </c>
      <c r="M112" s="10">
        <f>L112</f>
        <v>21500</v>
      </c>
      <c r="N112" s="34">
        <v>3489900127499</v>
      </c>
      <c r="O112" s="36" t="s">
        <v>451</v>
      </c>
      <c r="P112" s="60" t="s">
        <v>585</v>
      </c>
      <c r="Q112" s="61" t="s">
        <v>565</v>
      </c>
      <c r="R112" s="62">
        <v>243220</v>
      </c>
      <c r="S112" s="5"/>
    </row>
    <row r="113" spans="1:19" ht="24">
      <c r="A113" s="25"/>
      <c r="B113" s="25"/>
      <c r="C113" s="25"/>
      <c r="D113" s="25"/>
      <c r="E113" s="25"/>
      <c r="F113" s="25"/>
      <c r="G113" s="26" t="s">
        <v>156</v>
      </c>
      <c r="H113" s="82"/>
      <c r="I113" s="85"/>
      <c r="J113" s="80"/>
      <c r="K113" s="17"/>
      <c r="L113" s="13"/>
      <c r="M113" s="13"/>
      <c r="N113" s="34"/>
      <c r="O113" s="36"/>
      <c r="P113" s="59"/>
      <c r="Q113" s="63"/>
      <c r="R113" s="62"/>
      <c r="S113" s="5"/>
    </row>
    <row r="114" spans="1:19" ht="24">
      <c r="A114" s="25" t="s">
        <v>149</v>
      </c>
      <c r="B114" s="25" t="s">
        <v>150</v>
      </c>
      <c r="C114" s="25" t="s">
        <v>151</v>
      </c>
      <c r="D114" s="25" t="s">
        <v>152</v>
      </c>
      <c r="E114" s="25" t="s">
        <v>154</v>
      </c>
      <c r="F114" s="25" t="s">
        <v>71</v>
      </c>
      <c r="G114" s="26" t="s">
        <v>204</v>
      </c>
      <c r="H114" s="37">
        <v>12920</v>
      </c>
      <c r="I114" s="81" t="s">
        <v>145</v>
      </c>
      <c r="J114" s="77" t="s">
        <v>147</v>
      </c>
      <c r="K114" s="14" t="s">
        <v>148</v>
      </c>
      <c r="L114" s="10">
        <f>H114</f>
        <v>12920</v>
      </c>
      <c r="M114" s="10">
        <f>L114</f>
        <v>12920</v>
      </c>
      <c r="N114" s="48" t="s">
        <v>971</v>
      </c>
      <c r="O114" s="36" t="s">
        <v>435</v>
      </c>
      <c r="P114" s="60" t="s">
        <v>537</v>
      </c>
      <c r="Q114" s="60" t="s">
        <v>538</v>
      </c>
      <c r="R114" s="62">
        <v>243526</v>
      </c>
      <c r="S114" s="5"/>
    </row>
    <row r="115" spans="1:19" ht="24">
      <c r="A115" s="25"/>
      <c r="B115" s="25"/>
      <c r="C115" s="25"/>
      <c r="D115" s="25"/>
      <c r="E115" s="25"/>
      <c r="F115" s="25"/>
      <c r="G115" s="26" t="s">
        <v>156</v>
      </c>
      <c r="H115" s="82"/>
      <c r="I115" s="81"/>
      <c r="J115" s="77"/>
      <c r="K115" s="14"/>
      <c r="L115" s="10"/>
      <c r="M115" s="10"/>
      <c r="N115" s="47"/>
      <c r="O115" s="37"/>
      <c r="P115" s="59"/>
      <c r="Q115" s="63"/>
      <c r="R115" s="62"/>
      <c r="S115" s="5"/>
    </row>
    <row r="116" spans="1:19" ht="24">
      <c r="A116" s="25" t="s">
        <v>149</v>
      </c>
      <c r="B116" s="25" t="s">
        <v>150</v>
      </c>
      <c r="C116" s="25" t="s">
        <v>151</v>
      </c>
      <c r="D116" s="25" t="s">
        <v>152</v>
      </c>
      <c r="E116" s="25" t="s">
        <v>154</v>
      </c>
      <c r="F116" s="25" t="s">
        <v>71</v>
      </c>
      <c r="G116" s="27" t="s">
        <v>205</v>
      </c>
      <c r="H116" s="29">
        <v>1500</v>
      </c>
      <c r="I116" s="81" t="s">
        <v>145</v>
      </c>
      <c r="J116" s="77" t="s">
        <v>147</v>
      </c>
      <c r="K116" s="14" t="s">
        <v>148</v>
      </c>
      <c r="L116" s="10">
        <f>H116</f>
        <v>1500</v>
      </c>
      <c r="M116" s="10">
        <f>L116</f>
        <v>1500</v>
      </c>
      <c r="N116" s="54" t="s">
        <v>969</v>
      </c>
      <c r="O116" s="36" t="s">
        <v>474</v>
      </c>
      <c r="P116" s="60" t="s">
        <v>586</v>
      </c>
      <c r="Q116" s="60" t="s">
        <v>587</v>
      </c>
      <c r="R116" s="62">
        <v>243252</v>
      </c>
      <c r="S116" s="5"/>
    </row>
    <row r="117" spans="1:19" ht="24">
      <c r="A117" s="25"/>
      <c r="B117" s="25"/>
      <c r="C117" s="25"/>
      <c r="D117" s="25"/>
      <c r="E117" s="25"/>
      <c r="F117" s="25"/>
      <c r="G117" s="27" t="s">
        <v>156</v>
      </c>
      <c r="H117" s="29"/>
      <c r="I117" s="81"/>
      <c r="J117" s="77"/>
      <c r="K117" s="14"/>
      <c r="L117" s="10"/>
      <c r="M117" s="10"/>
      <c r="N117" s="47"/>
      <c r="O117" s="37"/>
      <c r="P117" s="59"/>
      <c r="Q117" s="63"/>
      <c r="R117" s="62"/>
      <c r="S117" s="5"/>
    </row>
    <row r="118" spans="1:19" ht="24">
      <c r="A118" s="25" t="s">
        <v>149</v>
      </c>
      <c r="B118" s="25" t="s">
        <v>150</v>
      </c>
      <c r="C118" s="25" t="s">
        <v>151</v>
      </c>
      <c r="D118" s="25" t="s">
        <v>152</v>
      </c>
      <c r="E118" s="25" t="s">
        <v>154</v>
      </c>
      <c r="F118" s="25" t="s">
        <v>71</v>
      </c>
      <c r="G118" s="27" t="s">
        <v>206</v>
      </c>
      <c r="H118" s="29">
        <v>30000</v>
      </c>
      <c r="I118" s="81" t="s">
        <v>145</v>
      </c>
      <c r="J118" s="77" t="s">
        <v>147</v>
      </c>
      <c r="K118" s="14" t="s">
        <v>148</v>
      </c>
      <c r="L118" s="10">
        <f>H118</f>
        <v>30000</v>
      </c>
      <c r="M118" s="10">
        <f>L118</f>
        <v>30000</v>
      </c>
      <c r="N118" s="54" t="s">
        <v>973</v>
      </c>
      <c r="O118" s="36" t="s">
        <v>418</v>
      </c>
      <c r="P118" s="60" t="s">
        <v>588</v>
      </c>
      <c r="Q118" s="61" t="s">
        <v>589</v>
      </c>
      <c r="R118" s="62">
        <v>243256</v>
      </c>
      <c r="S118" s="5"/>
    </row>
    <row r="119" spans="1:19" ht="24">
      <c r="A119" s="25"/>
      <c r="B119" s="25"/>
      <c r="C119" s="25"/>
      <c r="D119" s="25"/>
      <c r="E119" s="25"/>
      <c r="F119" s="25"/>
      <c r="G119" s="26" t="s">
        <v>165</v>
      </c>
      <c r="H119" s="82"/>
      <c r="I119" s="81"/>
      <c r="J119" s="77"/>
      <c r="K119" s="14"/>
      <c r="L119" s="10"/>
      <c r="M119" s="10"/>
      <c r="N119" s="34"/>
      <c r="O119" s="37"/>
      <c r="P119" s="59"/>
      <c r="Q119" s="63"/>
      <c r="R119" s="62"/>
      <c r="S119" s="5"/>
    </row>
    <row r="120" spans="1:19" ht="24">
      <c r="A120" s="25" t="s">
        <v>149</v>
      </c>
      <c r="B120" s="25" t="s">
        <v>150</v>
      </c>
      <c r="C120" s="25" t="s">
        <v>151</v>
      </c>
      <c r="D120" s="25" t="s">
        <v>152</v>
      </c>
      <c r="E120" s="25" t="s">
        <v>154</v>
      </c>
      <c r="F120" s="25" t="s">
        <v>71</v>
      </c>
      <c r="G120" s="27" t="s">
        <v>207</v>
      </c>
      <c r="H120" s="29">
        <v>1000</v>
      </c>
      <c r="I120" s="81" t="s">
        <v>145</v>
      </c>
      <c r="J120" s="77" t="s">
        <v>147</v>
      </c>
      <c r="K120" s="14" t="s">
        <v>148</v>
      </c>
      <c r="L120" s="10">
        <f>H120</f>
        <v>1000</v>
      </c>
      <c r="M120" s="10">
        <f>L120</f>
        <v>1000</v>
      </c>
      <c r="N120" s="47">
        <v>3480700400401</v>
      </c>
      <c r="O120" s="36" t="s">
        <v>452</v>
      </c>
      <c r="P120" s="60" t="s">
        <v>590</v>
      </c>
      <c r="Q120" s="60" t="s">
        <v>587</v>
      </c>
      <c r="R120" s="62">
        <v>243252</v>
      </c>
      <c r="S120" s="5"/>
    </row>
    <row r="121" spans="1:19" ht="24">
      <c r="A121" s="25"/>
      <c r="B121" s="25"/>
      <c r="C121" s="25"/>
      <c r="D121" s="25"/>
      <c r="E121" s="25"/>
      <c r="F121" s="25"/>
      <c r="G121" s="27" t="s">
        <v>156</v>
      </c>
      <c r="H121" s="29"/>
      <c r="I121" s="81"/>
      <c r="J121" s="77"/>
      <c r="K121" s="14"/>
      <c r="L121" s="10"/>
      <c r="M121" s="10"/>
      <c r="N121" s="34"/>
      <c r="O121" s="37"/>
      <c r="P121" s="59"/>
      <c r="Q121" s="63"/>
      <c r="R121" s="62"/>
      <c r="S121" s="5"/>
    </row>
    <row r="122" spans="1:19" ht="24">
      <c r="A122" s="25" t="s">
        <v>149</v>
      </c>
      <c r="B122" s="25" t="s">
        <v>150</v>
      </c>
      <c r="C122" s="25" t="s">
        <v>151</v>
      </c>
      <c r="D122" s="25" t="s">
        <v>152</v>
      </c>
      <c r="E122" s="25" t="s">
        <v>154</v>
      </c>
      <c r="F122" s="25" t="s">
        <v>71</v>
      </c>
      <c r="G122" s="27" t="s">
        <v>208</v>
      </c>
      <c r="H122" s="29">
        <v>2540</v>
      </c>
      <c r="I122" s="81" t="s">
        <v>145</v>
      </c>
      <c r="J122" s="77" t="s">
        <v>147</v>
      </c>
      <c r="K122" s="14" t="s">
        <v>148</v>
      </c>
      <c r="L122" s="10">
        <f>H122</f>
        <v>2540</v>
      </c>
      <c r="M122" s="10">
        <f>L122</f>
        <v>2540</v>
      </c>
      <c r="N122" s="34">
        <v>5480700030945</v>
      </c>
      <c r="O122" s="38" t="s">
        <v>453</v>
      </c>
      <c r="P122" s="60" t="s">
        <v>591</v>
      </c>
      <c r="Q122" s="61" t="s">
        <v>592</v>
      </c>
      <c r="R122" s="62">
        <v>243255</v>
      </c>
      <c r="S122" s="5"/>
    </row>
    <row r="123" spans="1:19" ht="24">
      <c r="A123" s="25"/>
      <c r="B123" s="25"/>
      <c r="C123" s="25"/>
      <c r="D123" s="25"/>
      <c r="E123" s="25"/>
      <c r="F123" s="25"/>
      <c r="G123" s="27" t="s">
        <v>156</v>
      </c>
      <c r="H123" s="29"/>
      <c r="I123" s="81"/>
      <c r="J123" s="77"/>
      <c r="K123" s="14"/>
      <c r="L123" s="10"/>
      <c r="M123" s="10"/>
      <c r="N123" s="34"/>
      <c r="O123" s="37"/>
      <c r="P123" s="59"/>
      <c r="Q123" s="63"/>
      <c r="R123" s="62"/>
      <c r="S123" s="5"/>
    </row>
    <row r="124" spans="1:19" ht="24">
      <c r="A124" s="25" t="s">
        <v>149</v>
      </c>
      <c r="B124" s="25" t="s">
        <v>150</v>
      </c>
      <c r="C124" s="25" t="s">
        <v>151</v>
      </c>
      <c r="D124" s="25" t="s">
        <v>152</v>
      </c>
      <c r="E124" s="25" t="s">
        <v>154</v>
      </c>
      <c r="F124" s="25" t="s">
        <v>71</v>
      </c>
      <c r="G124" s="26" t="s">
        <v>209</v>
      </c>
      <c r="H124" s="37">
        <v>34321.98</v>
      </c>
      <c r="I124" s="81" t="s">
        <v>145</v>
      </c>
      <c r="J124" s="77" t="s">
        <v>147</v>
      </c>
      <c r="K124" s="14" t="s">
        <v>148</v>
      </c>
      <c r="L124" s="10">
        <f>H124</f>
        <v>34321.98</v>
      </c>
      <c r="M124" s="10">
        <f>L124</f>
        <v>34321.98</v>
      </c>
      <c r="N124" s="48" t="s">
        <v>979</v>
      </c>
      <c r="O124" s="41" t="s">
        <v>448</v>
      </c>
      <c r="P124" s="60" t="s">
        <v>593</v>
      </c>
      <c r="Q124" s="61" t="s">
        <v>594</v>
      </c>
      <c r="R124" s="62">
        <v>243263</v>
      </c>
      <c r="S124" s="5"/>
    </row>
    <row r="125" spans="1:19" ht="24">
      <c r="A125" s="25"/>
      <c r="B125" s="25"/>
      <c r="C125" s="25"/>
      <c r="D125" s="25"/>
      <c r="E125" s="25"/>
      <c r="F125" s="25"/>
      <c r="G125" s="26" t="s">
        <v>156</v>
      </c>
      <c r="H125" s="82"/>
      <c r="I125" s="81"/>
      <c r="J125" s="77"/>
      <c r="K125" s="14"/>
      <c r="L125" s="10"/>
      <c r="M125" s="10"/>
      <c r="N125" s="34"/>
      <c r="O125" s="36"/>
      <c r="P125" s="59"/>
      <c r="Q125" s="63"/>
      <c r="R125" s="62"/>
      <c r="S125" s="5"/>
    </row>
    <row r="126" spans="1:19" ht="24">
      <c r="A126" s="25" t="s">
        <v>149</v>
      </c>
      <c r="B126" s="25" t="s">
        <v>150</v>
      </c>
      <c r="C126" s="25" t="s">
        <v>151</v>
      </c>
      <c r="D126" s="25" t="s">
        <v>152</v>
      </c>
      <c r="E126" s="25" t="s">
        <v>154</v>
      </c>
      <c r="F126" s="25" t="s">
        <v>71</v>
      </c>
      <c r="G126" s="26" t="s">
        <v>210</v>
      </c>
      <c r="H126" s="37">
        <v>7000</v>
      </c>
      <c r="I126" s="81" t="s">
        <v>145</v>
      </c>
      <c r="J126" s="77" t="s">
        <v>147</v>
      </c>
      <c r="K126" s="14" t="s">
        <v>148</v>
      </c>
      <c r="L126" s="10">
        <f>H126</f>
        <v>7000</v>
      </c>
      <c r="M126" s="10">
        <f>L126</f>
        <v>7000</v>
      </c>
      <c r="N126" s="34">
        <v>3480700165143</v>
      </c>
      <c r="O126" s="36" t="s">
        <v>450</v>
      </c>
      <c r="P126" s="60" t="s">
        <v>595</v>
      </c>
      <c r="Q126" s="61" t="s">
        <v>596</v>
      </c>
      <c r="R126" s="62">
        <v>243253</v>
      </c>
      <c r="S126" s="5"/>
    </row>
    <row r="127" spans="1:19" ht="24">
      <c r="A127" s="25"/>
      <c r="B127" s="25"/>
      <c r="C127" s="25"/>
      <c r="D127" s="25"/>
      <c r="E127" s="25"/>
      <c r="F127" s="25"/>
      <c r="G127" s="26" t="s">
        <v>156</v>
      </c>
      <c r="H127" s="82"/>
      <c r="I127" s="81"/>
      <c r="J127" s="77"/>
      <c r="K127" s="14"/>
      <c r="L127" s="10"/>
      <c r="M127" s="10"/>
      <c r="N127" s="47"/>
      <c r="O127" s="36"/>
      <c r="P127" s="59"/>
      <c r="Q127" s="63"/>
      <c r="R127" s="62"/>
      <c r="S127" s="5"/>
    </row>
    <row r="128" spans="1:19" ht="24">
      <c r="A128" s="25" t="s">
        <v>149</v>
      </c>
      <c r="B128" s="25" t="s">
        <v>150</v>
      </c>
      <c r="C128" s="25" t="s">
        <v>151</v>
      </c>
      <c r="D128" s="25" t="s">
        <v>152</v>
      </c>
      <c r="E128" s="25" t="s">
        <v>154</v>
      </c>
      <c r="F128" s="25" t="s">
        <v>71</v>
      </c>
      <c r="G128" s="26" t="s">
        <v>210</v>
      </c>
      <c r="H128" s="37">
        <v>7500</v>
      </c>
      <c r="I128" s="81" t="s">
        <v>145</v>
      </c>
      <c r="J128" s="77" t="s">
        <v>147</v>
      </c>
      <c r="K128" s="14" t="s">
        <v>148</v>
      </c>
      <c r="L128" s="10">
        <f>H128</f>
        <v>7500</v>
      </c>
      <c r="M128" s="10">
        <f>L128</f>
        <v>7500</v>
      </c>
      <c r="N128" s="48" t="s">
        <v>975</v>
      </c>
      <c r="O128" s="36" t="s">
        <v>422</v>
      </c>
      <c r="P128" s="60" t="s">
        <v>597</v>
      </c>
      <c r="Q128" s="61" t="s">
        <v>596</v>
      </c>
      <c r="R128" s="62">
        <v>243253</v>
      </c>
      <c r="S128" s="5"/>
    </row>
    <row r="129" spans="1:19" ht="24">
      <c r="A129" s="25"/>
      <c r="B129" s="25"/>
      <c r="C129" s="25"/>
      <c r="D129" s="25"/>
      <c r="E129" s="25"/>
      <c r="F129" s="25"/>
      <c r="G129" s="26" t="s">
        <v>156</v>
      </c>
      <c r="H129" s="82"/>
      <c r="I129" s="81"/>
      <c r="J129" s="77"/>
      <c r="K129" s="14"/>
      <c r="L129" s="10"/>
      <c r="M129" s="10"/>
      <c r="N129" s="47"/>
      <c r="O129" s="36"/>
      <c r="P129" s="59"/>
      <c r="Q129" s="63"/>
      <c r="R129" s="62"/>
      <c r="S129" s="5"/>
    </row>
    <row r="130" spans="1:19" ht="24">
      <c r="A130" s="25" t="s">
        <v>149</v>
      </c>
      <c r="B130" s="25" t="s">
        <v>150</v>
      </c>
      <c r="C130" s="25" t="s">
        <v>151</v>
      </c>
      <c r="D130" s="25" t="s">
        <v>152</v>
      </c>
      <c r="E130" s="25" t="s">
        <v>154</v>
      </c>
      <c r="F130" s="25" t="s">
        <v>71</v>
      </c>
      <c r="G130" s="26" t="s">
        <v>211</v>
      </c>
      <c r="H130" s="37">
        <v>7000</v>
      </c>
      <c r="I130" s="81" t="s">
        <v>145</v>
      </c>
      <c r="J130" s="77" t="s">
        <v>147</v>
      </c>
      <c r="K130" s="14" t="s">
        <v>148</v>
      </c>
      <c r="L130" s="10">
        <f>H130</f>
        <v>7000</v>
      </c>
      <c r="M130" s="10">
        <f>L130</f>
        <v>7000</v>
      </c>
      <c r="N130" s="48" t="s">
        <v>964</v>
      </c>
      <c r="O130" s="36" t="s">
        <v>425</v>
      </c>
      <c r="P130" s="60" t="s">
        <v>598</v>
      </c>
      <c r="Q130" s="61" t="s">
        <v>596</v>
      </c>
      <c r="R130" s="62">
        <v>243253</v>
      </c>
      <c r="S130" s="5"/>
    </row>
    <row r="131" spans="1:19" ht="24">
      <c r="A131" s="25"/>
      <c r="B131" s="25"/>
      <c r="C131" s="25"/>
      <c r="D131" s="25"/>
      <c r="E131" s="25"/>
      <c r="F131" s="25"/>
      <c r="G131" s="26" t="s">
        <v>165</v>
      </c>
      <c r="H131" s="82"/>
      <c r="I131" s="81"/>
      <c r="J131" s="77"/>
      <c r="K131" s="14"/>
      <c r="L131" s="10"/>
      <c r="M131" s="10"/>
      <c r="N131" s="34"/>
      <c r="O131" s="36"/>
      <c r="P131" s="59"/>
      <c r="Q131" s="63"/>
      <c r="R131" s="62"/>
      <c r="S131" s="5"/>
    </row>
    <row r="132" spans="1:19" ht="24">
      <c r="A132" s="25" t="s">
        <v>149</v>
      </c>
      <c r="B132" s="25" t="s">
        <v>150</v>
      </c>
      <c r="C132" s="25" t="s">
        <v>151</v>
      </c>
      <c r="D132" s="25" t="s">
        <v>152</v>
      </c>
      <c r="E132" s="25" t="s">
        <v>154</v>
      </c>
      <c r="F132" s="25" t="s">
        <v>71</v>
      </c>
      <c r="G132" s="26" t="s">
        <v>210</v>
      </c>
      <c r="H132" s="37">
        <v>8500</v>
      </c>
      <c r="I132" s="81" t="s">
        <v>145</v>
      </c>
      <c r="J132" s="77" t="s">
        <v>147</v>
      </c>
      <c r="K132" s="14" t="s">
        <v>148</v>
      </c>
      <c r="L132" s="10">
        <f>H132</f>
        <v>8500</v>
      </c>
      <c r="M132" s="10">
        <f>L132</f>
        <v>8500</v>
      </c>
      <c r="N132" s="48" t="s">
        <v>976</v>
      </c>
      <c r="O132" s="36" t="s">
        <v>417</v>
      </c>
      <c r="P132" s="60" t="s">
        <v>599</v>
      </c>
      <c r="Q132" s="61" t="s">
        <v>596</v>
      </c>
      <c r="R132" s="62">
        <v>243253</v>
      </c>
      <c r="S132" s="5"/>
    </row>
    <row r="133" spans="7:19" ht="24">
      <c r="G133" s="26" t="s">
        <v>156</v>
      </c>
      <c r="H133" s="82"/>
      <c r="I133" s="5"/>
      <c r="K133" s="14"/>
      <c r="N133" s="52"/>
      <c r="O133" s="36"/>
      <c r="P133" s="59"/>
      <c r="Q133" s="59"/>
      <c r="R133" s="59"/>
      <c r="S133" s="5"/>
    </row>
    <row r="134" spans="1:19" ht="24">
      <c r="A134" s="25" t="s">
        <v>149</v>
      </c>
      <c r="B134" s="25" t="s">
        <v>150</v>
      </c>
      <c r="C134" s="25" t="s">
        <v>151</v>
      </c>
      <c r="D134" s="25" t="s">
        <v>152</v>
      </c>
      <c r="E134" s="25" t="s">
        <v>154</v>
      </c>
      <c r="F134" s="25" t="s">
        <v>71</v>
      </c>
      <c r="G134" s="26" t="s">
        <v>212</v>
      </c>
      <c r="H134" s="37">
        <v>4500</v>
      </c>
      <c r="I134" s="81" t="s">
        <v>145</v>
      </c>
      <c r="J134" s="77" t="s">
        <v>147</v>
      </c>
      <c r="K134" s="14" t="s">
        <v>148</v>
      </c>
      <c r="L134" s="10">
        <f>H134</f>
        <v>4500</v>
      </c>
      <c r="M134" s="10">
        <f>L134</f>
        <v>4500</v>
      </c>
      <c r="N134" s="34">
        <v>3430100069852</v>
      </c>
      <c r="O134" s="39" t="s">
        <v>430</v>
      </c>
      <c r="P134" s="60" t="s">
        <v>571</v>
      </c>
      <c r="Q134" s="61" t="s">
        <v>518</v>
      </c>
      <c r="R134" s="62">
        <v>243253</v>
      </c>
      <c r="S134" s="5"/>
    </row>
    <row r="135" spans="7:19" ht="24">
      <c r="G135" s="26" t="s">
        <v>156</v>
      </c>
      <c r="H135" s="82"/>
      <c r="I135" s="5"/>
      <c r="N135" s="52"/>
      <c r="O135" s="36"/>
      <c r="P135" s="59"/>
      <c r="Q135" s="59"/>
      <c r="R135" s="59"/>
      <c r="S135" s="5"/>
    </row>
    <row r="136" spans="1:19" ht="24">
      <c r="A136" s="25" t="s">
        <v>149</v>
      </c>
      <c r="B136" s="25" t="s">
        <v>150</v>
      </c>
      <c r="C136" s="25" t="s">
        <v>151</v>
      </c>
      <c r="D136" s="25" t="s">
        <v>152</v>
      </c>
      <c r="E136" s="25" t="s">
        <v>154</v>
      </c>
      <c r="F136" s="25" t="s">
        <v>71</v>
      </c>
      <c r="G136" s="28" t="s">
        <v>213</v>
      </c>
      <c r="H136" s="37">
        <v>16600</v>
      </c>
      <c r="I136" s="81" t="s">
        <v>145</v>
      </c>
      <c r="J136" s="77" t="s">
        <v>147</v>
      </c>
      <c r="K136" s="14" t="s">
        <v>148</v>
      </c>
      <c r="L136" s="10">
        <f>H136</f>
        <v>16600</v>
      </c>
      <c r="M136" s="10">
        <f>L136</f>
        <v>16600</v>
      </c>
      <c r="N136" s="48" t="s">
        <v>971</v>
      </c>
      <c r="O136" s="36" t="s">
        <v>435</v>
      </c>
      <c r="P136" s="60" t="s">
        <v>600</v>
      </c>
      <c r="Q136" s="60" t="s">
        <v>601</v>
      </c>
      <c r="R136" s="62">
        <v>243526</v>
      </c>
      <c r="S136" s="5"/>
    </row>
    <row r="137" spans="7:19" ht="24">
      <c r="G137" s="26" t="s">
        <v>156</v>
      </c>
      <c r="H137" s="82"/>
      <c r="I137" s="5"/>
      <c r="N137" s="52"/>
      <c r="O137" s="37"/>
      <c r="P137" s="59"/>
      <c r="Q137" s="59"/>
      <c r="R137" s="59"/>
      <c r="S137" s="5"/>
    </row>
    <row r="138" spans="1:19" ht="24">
      <c r="A138" s="25" t="s">
        <v>149</v>
      </c>
      <c r="B138" s="25" t="s">
        <v>150</v>
      </c>
      <c r="C138" s="25" t="s">
        <v>151</v>
      </c>
      <c r="D138" s="25" t="s">
        <v>152</v>
      </c>
      <c r="E138" s="25" t="s">
        <v>154</v>
      </c>
      <c r="F138" s="25" t="s">
        <v>71</v>
      </c>
      <c r="G138" s="26" t="s">
        <v>214</v>
      </c>
      <c r="H138" s="29">
        <v>199000</v>
      </c>
      <c r="I138" s="81" t="s">
        <v>145</v>
      </c>
      <c r="J138" s="77" t="s">
        <v>147</v>
      </c>
      <c r="K138" s="14" t="s">
        <v>148</v>
      </c>
      <c r="L138" s="10">
        <f>H138</f>
        <v>199000</v>
      </c>
      <c r="M138" s="10">
        <f>L138</f>
        <v>199000</v>
      </c>
      <c r="N138" s="57" t="s">
        <v>981</v>
      </c>
      <c r="O138" s="36" t="s">
        <v>454</v>
      </c>
      <c r="P138" s="60" t="s">
        <v>602</v>
      </c>
      <c r="Q138" s="60" t="s">
        <v>603</v>
      </c>
      <c r="R138" s="72">
        <v>243296</v>
      </c>
      <c r="S138" s="5"/>
    </row>
    <row r="139" spans="7:19" ht="24">
      <c r="G139" s="26" t="s">
        <v>165</v>
      </c>
      <c r="H139" s="82"/>
      <c r="I139" s="5"/>
      <c r="N139" s="52"/>
      <c r="O139" s="37"/>
      <c r="P139" s="59"/>
      <c r="Q139" s="59"/>
      <c r="R139" s="59"/>
      <c r="S139" s="5"/>
    </row>
    <row r="140" spans="1:19" ht="24">
      <c r="A140" s="25" t="s">
        <v>149</v>
      </c>
      <c r="B140" s="25" t="s">
        <v>150</v>
      </c>
      <c r="C140" s="25" t="s">
        <v>151</v>
      </c>
      <c r="D140" s="25" t="s">
        <v>152</v>
      </c>
      <c r="E140" s="25" t="s">
        <v>154</v>
      </c>
      <c r="F140" s="25" t="s">
        <v>71</v>
      </c>
      <c r="G140" s="26" t="s">
        <v>215</v>
      </c>
      <c r="H140" s="37">
        <v>7000</v>
      </c>
      <c r="I140" s="81" t="s">
        <v>145</v>
      </c>
      <c r="J140" s="77" t="s">
        <v>147</v>
      </c>
      <c r="K140" s="14" t="s">
        <v>148</v>
      </c>
      <c r="L140" s="10">
        <f>H140</f>
        <v>7000</v>
      </c>
      <c r="M140" s="10">
        <f>L140</f>
        <v>7000</v>
      </c>
      <c r="N140" s="48" t="s">
        <v>965</v>
      </c>
      <c r="O140" s="36" t="s">
        <v>426</v>
      </c>
      <c r="P140" s="60" t="s">
        <v>604</v>
      </c>
      <c r="Q140" s="61" t="s">
        <v>596</v>
      </c>
      <c r="R140" s="62">
        <v>243253</v>
      </c>
      <c r="S140" s="5"/>
    </row>
    <row r="141" spans="7:19" ht="24">
      <c r="G141" s="26" t="s">
        <v>159</v>
      </c>
      <c r="H141" s="82"/>
      <c r="I141" s="5"/>
      <c r="N141" s="52"/>
      <c r="O141" s="36"/>
      <c r="P141" s="59"/>
      <c r="Q141" s="59"/>
      <c r="R141" s="59"/>
      <c r="S141" s="5"/>
    </row>
    <row r="142" spans="1:19" ht="24">
      <c r="A142" s="25" t="s">
        <v>149</v>
      </c>
      <c r="B142" s="25" t="s">
        <v>150</v>
      </c>
      <c r="C142" s="25" t="s">
        <v>151</v>
      </c>
      <c r="D142" s="25" t="s">
        <v>152</v>
      </c>
      <c r="E142" s="25" t="s">
        <v>154</v>
      </c>
      <c r="F142" s="25" t="s">
        <v>71</v>
      </c>
      <c r="G142" s="26" t="s">
        <v>210</v>
      </c>
      <c r="H142" s="37">
        <v>7500</v>
      </c>
      <c r="I142" s="81" t="s">
        <v>145</v>
      </c>
      <c r="J142" s="77" t="s">
        <v>147</v>
      </c>
      <c r="K142" s="14" t="s">
        <v>148</v>
      </c>
      <c r="L142" s="10">
        <f>H142</f>
        <v>7500</v>
      </c>
      <c r="M142" s="10">
        <f>L142</f>
        <v>7500</v>
      </c>
      <c r="N142" s="48" t="s">
        <v>967</v>
      </c>
      <c r="O142" s="36" t="s">
        <v>428</v>
      </c>
      <c r="P142" s="60" t="s">
        <v>605</v>
      </c>
      <c r="Q142" s="61" t="s">
        <v>596</v>
      </c>
      <c r="R142" s="62">
        <v>243253</v>
      </c>
      <c r="S142" s="5"/>
    </row>
    <row r="143" spans="7:19" ht="24">
      <c r="G143" s="26" t="s">
        <v>165</v>
      </c>
      <c r="H143" s="82"/>
      <c r="I143" s="5"/>
      <c r="N143" s="52"/>
      <c r="O143" s="36"/>
      <c r="P143" s="59"/>
      <c r="Q143" s="59"/>
      <c r="R143" s="59"/>
      <c r="S143" s="5"/>
    </row>
    <row r="144" spans="1:19" ht="24">
      <c r="A144" s="25" t="s">
        <v>149</v>
      </c>
      <c r="B144" s="25" t="s">
        <v>150</v>
      </c>
      <c r="C144" s="25" t="s">
        <v>151</v>
      </c>
      <c r="D144" s="25" t="s">
        <v>152</v>
      </c>
      <c r="E144" s="25" t="s">
        <v>154</v>
      </c>
      <c r="F144" s="25" t="s">
        <v>71</v>
      </c>
      <c r="G144" s="26" t="s">
        <v>210</v>
      </c>
      <c r="H144" s="37">
        <v>6000</v>
      </c>
      <c r="I144" s="81" t="s">
        <v>145</v>
      </c>
      <c r="J144" s="77" t="s">
        <v>147</v>
      </c>
      <c r="K144" s="14" t="s">
        <v>148</v>
      </c>
      <c r="L144" s="10">
        <f>H144</f>
        <v>6000</v>
      </c>
      <c r="M144" s="10">
        <f>L144</f>
        <v>6000</v>
      </c>
      <c r="N144" s="54" t="s">
        <v>966</v>
      </c>
      <c r="O144" s="36" t="s">
        <v>427</v>
      </c>
      <c r="P144" s="60" t="s">
        <v>606</v>
      </c>
      <c r="Q144" s="61" t="s">
        <v>596</v>
      </c>
      <c r="R144" s="62">
        <v>243253</v>
      </c>
      <c r="S144" s="5"/>
    </row>
    <row r="145" spans="7:19" ht="24">
      <c r="G145" s="26" t="s">
        <v>156</v>
      </c>
      <c r="H145" s="82"/>
      <c r="I145" s="5"/>
      <c r="N145" s="52"/>
      <c r="O145" s="36"/>
      <c r="P145" s="59"/>
      <c r="Q145" s="59"/>
      <c r="R145" s="59"/>
      <c r="S145" s="5"/>
    </row>
    <row r="146" spans="1:19" ht="24">
      <c r="A146" s="25" t="s">
        <v>149</v>
      </c>
      <c r="B146" s="25" t="s">
        <v>150</v>
      </c>
      <c r="C146" s="25" t="s">
        <v>151</v>
      </c>
      <c r="D146" s="25" t="s">
        <v>152</v>
      </c>
      <c r="E146" s="25" t="s">
        <v>154</v>
      </c>
      <c r="F146" s="25" t="s">
        <v>71</v>
      </c>
      <c r="G146" s="26" t="s">
        <v>210</v>
      </c>
      <c r="H146" s="37">
        <v>8500</v>
      </c>
      <c r="I146" s="81" t="s">
        <v>145</v>
      </c>
      <c r="J146" s="77" t="s">
        <v>147</v>
      </c>
      <c r="K146" s="14" t="s">
        <v>148</v>
      </c>
      <c r="L146" s="10">
        <f>H146</f>
        <v>8500</v>
      </c>
      <c r="M146" s="10">
        <f>L146</f>
        <v>8500</v>
      </c>
      <c r="N146" s="48" t="s">
        <v>976</v>
      </c>
      <c r="O146" s="36" t="s">
        <v>417</v>
      </c>
      <c r="P146" s="60" t="s">
        <v>607</v>
      </c>
      <c r="Q146" s="61" t="s">
        <v>596</v>
      </c>
      <c r="R146" s="62">
        <v>243253</v>
      </c>
      <c r="S146" s="5"/>
    </row>
    <row r="147" spans="7:19" ht="24">
      <c r="G147" s="26" t="s">
        <v>156</v>
      </c>
      <c r="H147" s="82"/>
      <c r="I147" s="5"/>
      <c r="N147" s="52"/>
      <c r="O147" s="36"/>
      <c r="P147" s="59"/>
      <c r="Q147" s="59"/>
      <c r="R147" s="59"/>
      <c r="S147" s="5"/>
    </row>
    <row r="148" spans="1:19" ht="24">
      <c r="A148" s="25" t="s">
        <v>149</v>
      </c>
      <c r="B148" s="25" t="s">
        <v>150</v>
      </c>
      <c r="C148" s="25" t="s">
        <v>151</v>
      </c>
      <c r="D148" s="25" t="s">
        <v>152</v>
      </c>
      <c r="E148" s="25" t="s">
        <v>154</v>
      </c>
      <c r="F148" s="25" t="s">
        <v>71</v>
      </c>
      <c r="G148" s="26" t="s">
        <v>216</v>
      </c>
      <c r="H148" s="37">
        <v>22300</v>
      </c>
      <c r="I148" s="81" t="s">
        <v>145</v>
      </c>
      <c r="J148" s="77" t="s">
        <v>147</v>
      </c>
      <c r="K148" s="14" t="s">
        <v>148</v>
      </c>
      <c r="L148" s="10">
        <f>H148</f>
        <v>22300</v>
      </c>
      <c r="M148" s="10">
        <f>L148</f>
        <v>22300</v>
      </c>
      <c r="N148" s="34">
        <v>1340700078415</v>
      </c>
      <c r="O148" s="36" t="s">
        <v>432</v>
      </c>
      <c r="P148" s="60" t="s">
        <v>608</v>
      </c>
      <c r="Q148" s="61" t="s">
        <v>609</v>
      </c>
      <c r="R148" s="72">
        <v>243270</v>
      </c>
      <c r="S148" s="5"/>
    </row>
    <row r="149" spans="7:19" ht="24">
      <c r="G149" s="26" t="s">
        <v>165</v>
      </c>
      <c r="H149" s="82"/>
      <c r="I149" s="5"/>
      <c r="N149" s="52"/>
      <c r="O149" s="36"/>
      <c r="P149" s="59"/>
      <c r="Q149" s="59"/>
      <c r="R149" s="59"/>
      <c r="S149" s="5"/>
    </row>
    <row r="150" spans="1:19" ht="24">
      <c r="A150" s="25" t="s">
        <v>149</v>
      </c>
      <c r="B150" s="25" t="s">
        <v>150</v>
      </c>
      <c r="C150" s="25" t="s">
        <v>151</v>
      </c>
      <c r="D150" s="25" t="s">
        <v>152</v>
      </c>
      <c r="E150" s="25" t="s">
        <v>154</v>
      </c>
      <c r="F150" s="25" t="s">
        <v>71</v>
      </c>
      <c r="G150" s="26" t="s">
        <v>217</v>
      </c>
      <c r="H150" s="29">
        <v>1325</v>
      </c>
      <c r="I150" s="81" t="s">
        <v>145</v>
      </c>
      <c r="J150" s="77" t="s">
        <v>147</v>
      </c>
      <c r="K150" s="14" t="s">
        <v>148</v>
      </c>
      <c r="L150" s="10">
        <f>H150</f>
        <v>1325</v>
      </c>
      <c r="M150" s="10">
        <f>L150</f>
        <v>1325</v>
      </c>
      <c r="N150" s="30" t="s">
        <v>982</v>
      </c>
      <c r="O150" s="36" t="s">
        <v>455</v>
      </c>
      <c r="P150" s="60" t="s">
        <v>610</v>
      </c>
      <c r="Q150" s="61" t="s">
        <v>611</v>
      </c>
      <c r="R150" s="72">
        <v>243248</v>
      </c>
      <c r="S150" s="5"/>
    </row>
    <row r="151" spans="7:19" ht="24">
      <c r="G151" s="26" t="s">
        <v>156</v>
      </c>
      <c r="H151" s="82"/>
      <c r="I151" s="5"/>
      <c r="N151" s="53"/>
      <c r="O151" s="36"/>
      <c r="P151" s="59"/>
      <c r="Q151" s="59"/>
      <c r="R151" s="59"/>
      <c r="S151" s="5"/>
    </row>
    <row r="152" spans="1:19" ht="24">
      <c r="A152" s="25" t="s">
        <v>149</v>
      </c>
      <c r="B152" s="25" t="s">
        <v>150</v>
      </c>
      <c r="C152" s="25" t="s">
        <v>151</v>
      </c>
      <c r="D152" s="25" t="s">
        <v>152</v>
      </c>
      <c r="E152" s="25" t="s">
        <v>154</v>
      </c>
      <c r="F152" s="25" t="s">
        <v>71</v>
      </c>
      <c r="G152" s="26" t="s">
        <v>219</v>
      </c>
      <c r="H152" s="29">
        <v>980</v>
      </c>
      <c r="I152" s="81" t="s">
        <v>145</v>
      </c>
      <c r="J152" s="77" t="s">
        <v>147</v>
      </c>
      <c r="K152" s="14" t="s">
        <v>148</v>
      </c>
      <c r="L152" s="10">
        <f>H152</f>
        <v>980</v>
      </c>
      <c r="M152" s="10">
        <f>L152</f>
        <v>980</v>
      </c>
      <c r="N152" s="47">
        <v>3480700400401</v>
      </c>
      <c r="O152" s="36" t="s">
        <v>452</v>
      </c>
      <c r="P152" s="60" t="s">
        <v>610</v>
      </c>
      <c r="Q152" s="61" t="s">
        <v>616</v>
      </c>
      <c r="R152" s="72">
        <v>243265</v>
      </c>
      <c r="S152" s="5"/>
    </row>
    <row r="153" spans="7:19" ht="24">
      <c r="G153" s="26" t="s">
        <v>156</v>
      </c>
      <c r="H153" s="82"/>
      <c r="I153" s="5"/>
      <c r="N153" s="53"/>
      <c r="O153" s="36"/>
      <c r="P153" s="59"/>
      <c r="Q153" s="59"/>
      <c r="R153" s="59"/>
      <c r="S153" s="5"/>
    </row>
    <row r="154" spans="1:19" ht="24">
      <c r="A154" s="25" t="s">
        <v>149</v>
      </c>
      <c r="B154" s="25" t="s">
        <v>150</v>
      </c>
      <c r="C154" s="25" t="s">
        <v>151</v>
      </c>
      <c r="D154" s="25" t="s">
        <v>152</v>
      </c>
      <c r="E154" s="25" t="s">
        <v>154</v>
      </c>
      <c r="F154" s="25" t="s">
        <v>71</v>
      </c>
      <c r="G154" s="26" t="s">
        <v>220</v>
      </c>
      <c r="H154" s="29">
        <v>1094</v>
      </c>
      <c r="I154" s="81" t="s">
        <v>145</v>
      </c>
      <c r="J154" s="77" t="s">
        <v>147</v>
      </c>
      <c r="K154" s="14" t="s">
        <v>148</v>
      </c>
      <c r="L154" s="10">
        <f>H154</f>
        <v>1094</v>
      </c>
      <c r="M154" s="10">
        <f>L154</f>
        <v>1094</v>
      </c>
      <c r="N154" s="49" t="s">
        <v>977</v>
      </c>
      <c r="O154" s="42" t="s">
        <v>444</v>
      </c>
      <c r="P154" s="60" t="s">
        <v>612</v>
      </c>
      <c r="Q154" s="61" t="s">
        <v>613</v>
      </c>
      <c r="R154" s="73">
        <v>243278</v>
      </c>
      <c r="S154" s="5"/>
    </row>
    <row r="155" spans="7:19" ht="24">
      <c r="G155" s="26" t="s">
        <v>156</v>
      </c>
      <c r="H155" s="82"/>
      <c r="I155" s="5"/>
      <c r="N155" s="53"/>
      <c r="O155" s="36"/>
      <c r="P155" s="61"/>
      <c r="Q155" s="59"/>
      <c r="R155" s="59"/>
      <c r="S155" s="5"/>
    </row>
    <row r="156" spans="1:19" ht="24">
      <c r="A156" s="25" t="s">
        <v>149</v>
      </c>
      <c r="B156" s="25" t="s">
        <v>150</v>
      </c>
      <c r="C156" s="25" t="s">
        <v>151</v>
      </c>
      <c r="D156" s="25" t="s">
        <v>152</v>
      </c>
      <c r="E156" s="25" t="s">
        <v>154</v>
      </c>
      <c r="F156" s="25" t="s">
        <v>71</v>
      </c>
      <c r="G156" s="26" t="s">
        <v>220</v>
      </c>
      <c r="H156" s="29">
        <v>2200</v>
      </c>
      <c r="I156" s="81" t="s">
        <v>145</v>
      </c>
      <c r="J156" s="77" t="s">
        <v>147</v>
      </c>
      <c r="K156" s="14" t="s">
        <v>148</v>
      </c>
      <c r="L156" s="10">
        <f>H156</f>
        <v>2200</v>
      </c>
      <c r="M156" s="10">
        <f>L156</f>
        <v>2200</v>
      </c>
      <c r="N156" s="54" t="s">
        <v>973</v>
      </c>
      <c r="O156" s="36" t="s">
        <v>418</v>
      </c>
      <c r="P156" s="60" t="s">
        <v>572</v>
      </c>
      <c r="Q156" s="61" t="s">
        <v>614</v>
      </c>
      <c r="R156" s="73">
        <v>243277</v>
      </c>
      <c r="S156" s="5"/>
    </row>
    <row r="157" spans="7:19" ht="24">
      <c r="G157" s="26" t="s">
        <v>156</v>
      </c>
      <c r="H157" s="82"/>
      <c r="I157" s="5"/>
      <c r="N157" s="53"/>
      <c r="O157" s="37"/>
      <c r="P157" s="61"/>
      <c r="Q157" s="59"/>
      <c r="R157" s="59"/>
      <c r="S157" s="5"/>
    </row>
    <row r="158" spans="1:19" ht="24">
      <c r="A158" s="25" t="s">
        <v>149</v>
      </c>
      <c r="B158" s="25" t="s">
        <v>150</v>
      </c>
      <c r="C158" s="25" t="s">
        <v>151</v>
      </c>
      <c r="D158" s="25" t="s">
        <v>152</v>
      </c>
      <c r="E158" s="25" t="s">
        <v>154</v>
      </c>
      <c r="F158" s="25" t="s">
        <v>71</v>
      </c>
      <c r="G158" s="26" t="s">
        <v>222</v>
      </c>
      <c r="H158" s="29">
        <v>9824</v>
      </c>
      <c r="I158" s="81" t="s">
        <v>145</v>
      </c>
      <c r="J158" s="77" t="s">
        <v>147</v>
      </c>
      <c r="K158" s="14" t="s">
        <v>148</v>
      </c>
      <c r="L158" s="10">
        <f>H158</f>
        <v>9824</v>
      </c>
      <c r="M158" s="10">
        <f>L158</f>
        <v>9824</v>
      </c>
      <c r="N158" s="54" t="s">
        <v>980</v>
      </c>
      <c r="O158" s="36" t="s">
        <v>449</v>
      </c>
      <c r="P158" s="60" t="s">
        <v>615</v>
      </c>
      <c r="Q158" s="61" t="s">
        <v>616</v>
      </c>
      <c r="R158" s="72">
        <v>243272</v>
      </c>
      <c r="S158" s="5"/>
    </row>
    <row r="159" spans="7:19" ht="24">
      <c r="G159" s="26" t="s">
        <v>156</v>
      </c>
      <c r="H159" s="82"/>
      <c r="I159" s="5"/>
      <c r="N159" s="53"/>
      <c r="O159" s="36"/>
      <c r="P159" s="61"/>
      <c r="Q159" s="59"/>
      <c r="R159" s="59"/>
      <c r="S159" s="5"/>
    </row>
    <row r="160" spans="1:19" ht="24">
      <c r="A160" s="25" t="s">
        <v>149</v>
      </c>
      <c r="B160" s="25" t="s">
        <v>150</v>
      </c>
      <c r="C160" s="25" t="s">
        <v>151</v>
      </c>
      <c r="D160" s="25" t="s">
        <v>152</v>
      </c>
      <c r="E160" s="25" t="s">
        <v>154</v>
      </c>
      <c r="F160" s="25" t="s">
        <v>71</v>
      </c>
      <c r="G160" s="26" t="s">
        <v>223</v>
      </c>
      <c r="H160" s="29">
        <v>9824</v>
      </c>
      <c r="I160" s="81" t="s">
        <v>145</v>
      </c>
      <c r="J160" s="77" t="s">
        <v>147</v>
      </c>
      <c r="K160" s="14" t="s">
        <v>148</v>
      </c>
      <c r="L160" s="10">
        <f>H160</f>
        <v>9824</v>
      </c>
      <c r="M160" s="10">
        <f>L160</f>
        <v>9824</v>
      </c>
      <c r="N160" s="54" t="s">
        <v>980</v>
      </c>
      <c r="O160" s="36" t="s">
        <v>449</v>
      </c>
      <c r="P160" s="60" t="s">
        <v>617</v>
      </c>
      <c r="Q160" s="61" t="s">
        <v>618</v>
      </c>
      <c r="R160" s="72">
        <v>243271</v>
      </c>
      <c r="S160" s="5"/>
    </row>
    <row r="161" spans="7:19" ht="24">
      <c r="G161" s="26" t="s">
        <v>159</v>
      </c>
      <c r="H161" s="82"/>
      <c r="I161" s="5"/>
      <c r="N161" s="53"/>
      <c r="O161" s="36"/>
      <c r="P161" s="59"/>
      <c r="Q161" s="59"/>
      <c r="R161" s="59"/>
      <c r="S161" s="5"/>
    </row>
    <row r="162" spans="1:19" ht="24">
      <c r="A162" s="25" t="s">
        <v>149</v>
      </c>
      <c r="B162" s="25" t="s">
        <v>150</v>
      </c>
      <c r="C162" s="25" t="s">
        <v>151</v>
      </c>
      <c r="D162" s="25" t="s">
        <v>152</v>
      </c>
      <c r="E162" s="25" t="s">
        <v>154</v>
      </c>
      <c r="F162" s="25" t="s">
        <v>71</v>
      </c>
      <c r="G162" s="26" t="s">
        <v>224</v>
      </c>
      <c r="H162" s="29">
        <v>1320</v>
      </c>
      <c r="I162" s="81" t="s">
        <v>145</v>
      </c>
      <c r="J162" s="77" t="s">
        <v>147</v>
      </c>
      <c r="K162" s="14" t="s">
        <v>148</v>
      </c>
      <c r="L162" s="10">
        <f>H162</f>
        <v>1320</v>
      </c>
      <c r="M162" s="10">
        <f>L162</f>
        <v>1320</v>
      </c>
      <c r="N162" s="54" t="s">
        <v>978</v>
      </c>
      <c r="O162" s="36" t="s">
        <v>447</v>
      </c>
      <c r="P162" s="60" t="s">
        <v>619</v>
      </c>
      <c r="Q162" s="61" t="s">
        <v>620</v>
      </c>
      <c r="R162" s="72">
        <v>243277</v>
      </c>
      <c r="S162" s="5"/>
    </row>
    <row r="163" spans="7:19" ht="24">
      <c r="G163" s="26" t="s">
        <v>165</v>
      </c>
      <c r="H163" s="82"/>
      <c r="I163" s="5"/>
      <c r="N163" s="53"/>
      <c r="O163" s="37"/>
      <c r="P163" s="59"/>
      <c r="Q163" s="59"/>
      <c r="R163" s="59"/>
      <c r="S163" s="5"/>
    </row>
    <row r="164" spans="1:19" ht="24">
      <c r="A164" s="25" t="s">
        <v>149</v>
      </c>
      <c r="B164" s="25" t="s">
        <v>150</v>
      </c>
      <c r="C164" s="25" t="s">
        <v>151</v>
      </c>
      <c r="D164" s="25" t="s">
        <v>152</v>
      </c>
      <c r="E164" s="25" t="s">
        <v>154</v>
      </c>
      <c r="F164" s="25" t="s">
        <v>71</v>
      </c>
      <c r="G164" s="26" t="s">
        <v>225</v>
      </c>
      <c r="H164" s="29">
        <v>1525</v>
      </c>
      <c r="I164" s="81" t="s">
        <v>145</v>
      </c>
      <c r="J164" s="77" t="s">
        <v>147</v>
      </c>
      <c r="K164" s="14" t="s">
        <v>148</v>
      </c>
      <c r="L164" s="10">
        <f>H164</f>
        <v>1525</v>
      </c>
      <c r="M164" s="10">
        <f>L164</f>
        <v>1525</v>
      </c>
      <c r="N164" s="54" t="s">
        <v>978</v>
      </c>
      <c r="O164" s="36" t="s">
        <v>447</v>
      </c>
      <c r="P164" s="60" t="s">
        <v>621</v>
      </c>
      <c r="Q164" s="61" t="s">
        <v>620</v>
      </c>
      <c r="R164" s="72">
        <v>243277</v>
      </c>
      <c r="S164" s="5"/>
    </row>
    <row r="165" spans="7:19" ht="24">
      <c r="G165" s="26" t="s">
        <v>165</v>
      </c>
      <c r="H165" s="82"/>
      <c r="I165" s="5"/>
      <c r="N165" s="53"/>
      <c r="O165" s="37"/>
      <c r="P165" s="59"/>
      <c r="Q165" s="59"/>
      <c r="R165" s="59"/>
      <c r="S165" s="5"/>
    </row>
    <row r="166" spans="1:19" ht="24">
      <c r="A166" s="25" t="s">
        <v>149</v>
      </c>
      <c r="B166" s="25" t="s">
        <v>150</v>
      </c>
      <c r="C166" s="25" t="s">
        <v>151</v>
      </c>
      <c r="D166" s="25" t="s">
        <v>152</v>
      </c>
      <c r="E166" s="25" t="s">
        <v>154</v>
      </c>
      <c r="F166" s="25" t="s">
        <v>71</v>
      </c>
      <c r="G166" s="26" t="s">
        <v>226</v>
      </c>
      <c r="H166" s="29">
        <v>200</v>
      </c>
      <c r="I166" s="81" t="s">
        <v>145</v>
      </c>
      <c r="J166" s="77" t="s">
        <v>147</v>
      </c>
      <c r="K166" s="14" t="s">
        <v>148</v>
      </c>
      <c r="L166" s="10">
        <f>H166</f>
        <v>200</v>
      </c>
      <c r="M166" s="10">
        <f>L166</f>
        <v>200</v>
      </c>
      <c r="N166" s="54" t="s">
        <v>978</v>
      </c>
      <c r="O166" s="36" t="s">
        <v>447</v>
      </c>
      <c r="P166" s="60" t="s">
        <v>622</v>
      </c>
      <c r="Q166" s="61" t="s">
        <v>620</v>
      </c>
      <c r="R166" s="72">
        <v>243277</v>
      </c>
      <c r="S166" s="5"/>
    </row>
    <row r="167" spans="7:19" ht="24">
      <c r="G167" s="26" t="s">
        <v>165</v>
      </c>
      <c r="H167" s="82"/>
      <c r="I167" s="5"/>
      <c r="N167" s="53"/>
      <c r="O167" s="37"/>
      <c r="P167" s="59"/>
      <c r="Q167" s="59"/>
      <c r="R167" s="59"/>
      <c r="S167" s="5"/>
    </row>
    <row r="168" spans="1:19" ht="24">
      <c r="A168" s="25" t="s">
        <v>149</v>
      </c>
      <c r="B168" s="25" t="s">
        <v>150</v>
      </c>
      <c r="C168" s="25" t="s">
        <v>151</v>
      </c>
      <c r="D168" s="25" t="s">
        <v>152</v>
      </c>
      <c r="E168" s="25" t="s">
        <v>154</v>
      </c>
      <c r="F168" s="25" t="s">
        <v>71</v>
      </c>
      <c r="G168" s="26" t="s">
        <v>227</v>
      </c>
      <c r="H168" s="29">
        <v>460</v>
      </c>
      <c r="I168" s="81" t="s">
        <v>145</v>
      </c>
      <c r="J168" s="77" t="s">
        <v>147</v>
      </c>
      <c r="K168" s="14" t="s">
        <v>148</v>
      </c>
      <c r="L168" s="10">
        <f>H168</f>
        <v>460</v>
      </c>
      <c r="M168" s="10">
        <f>L168</f>
        <v>460</v>
      </c>
      <c r="N168" s="54" t="s">
        <v>978</v>
      </c>
      <c r="O168" s="36" t="s">
        <v>447</v>
      </c>
      <c r="P168" s="60" t="s">
        <v>623</v>
      </c>
      <c r="Q168" s="61" t="s">
        <v>620</v>
      </c>
      <c r="R168" s="72">
        <v>243277</v>
      </c>
      <c r="S168" s="5"/>
    </row>
    <row r="169" spans="7:19" ht="24">
      <c r="G169" s="26" t="s">
        <v>165</v>
      </c>
      <c r="H169" s="82"/>
      <c r="I169" s="5"/>
      <c r="N169" s="53"/>
      <c r="O169" s="37"/>
      <c r="P169" s="59"/>
      <c r="Q169" s="59"/>
      <c r="R169" s="59"/>
      <c r="S169" s="5"/>
    </row>
    <row r="170" spans="1:19" ht="24">
      <c r="A170" s="25" t="s">
        <v>149</v>
      </c>
      <c r="B170" s="25" t="s">
        <v>150</v>
      </c>
      <c r="C170" s="25" t="s">
        <v>151</v>
      </c>
      <c r="D170" s="25" t="s">
        <v>152</v>
      </c>
      <c r="E170" s="25" t="s">
        <v>154</v>
      </c>
      <c r="F170" s="25" t="s">
        <v>71</v>
      </c>
      <c r="G170" s="26" t="s">
        <v>228</v>
      </c>
      <c r="H170" s="29">
        <v>5000</v>
      </c>
      <c r="I170" s="81" t="s">
        <v>145</v>
      </c>
      <c r="J170" s="77" t="s">
        <v>147</v>
      </c>
      <c r="K170" s="14" t="s">
        <v>148</v>
      </c>
      <c r="L170" s="10">
        <f>H170</f>
        <v>5000</v>
      </c>
      <c r="M170" s="10">
        <f>L170</f>
        <v>5000</v>
      </c>
      <c r="N170" s="54" t="s">
        <v>978</v>
      </c>
      <c r="O170" s="36" t="s">
        <v>447</v>
      </c>
      <c r="P170" s="60" t="s">
        <v>624</v>
      </c>
      <c r="Q170" s="61" t="s">
        <v>625</v>
      </c>
      <c r="R170" s="72">
        <v>243286</v>
      </c>
      <c r="S170" s="5"/>
    </row>
    <row r="171" spans="7:19" ht="24">
      <c r="G171" s="26" t="s">
        <v>156</v>
      </c>
      <c r="H171" s="82"/>
      <c r="I171" s="5"/>
      <c r="N171" s="53"/>
      <c r="O171" s="37"/>
      <c r="P171" s="59"/>
      <c r="Q171" s="59"/>
      <c r="R171" s="59"/>
      <c r="S171" s="5"/>
    </row>
    <row r="172" spans="1:19" ht="24">
      <c r="A172" s="25" t="s">
        <v>149</v>
      </c>
      <c r="B172" s="25" t="s">
        <v>150</v>
      </c>
      <c r="C172" s="25" t="s">
        <v>151</v>
      </c>
      <c r="D172" s="25" t="s">
        <v>152</v>
      </c>
      <c r="E172" s="25" t="s">
        <v>154</v>
      </c>
      <c r="F172" s="25" t="s">
        <v>71</v>
      </c>
      <c r="G172" s="26" t="s">
        <v>229</v>
      </c>
      <c r="H172" s="37">
        <v>4500</v>
      </c>
      <c r="I172" s="81" t="s">
        <v>145</v>
      </c>
      <c r="J172" s="77" t="s">
        <v>147</v>
      </c>
      <c r="K172" s="14" t="s">
        <v>148</v>
      </c>
      <c r="L172" s="10">
        <f>H172</f>
        <v>4500</v>
      </c>
      <c r="M172" s="10">
        <f>L172</f>
        <v>4500</v>
      </c>
      <c r="N172" s="34">
        <v>3430100069852</v>
      </c>
      <c r="O172" s="39" t="s">
        <v>430</v>
      </c>
      <c r="P172" s="60" t="s">
        <v>571</v>
      </c>
      <c r="Q172" s="61" t="s">
        <v>518</v>
      </c>
      <c r="R172" s="72">
        <v>243526</v>
      </c>
      <c r="S172" s="5"/>
    </row>
    <row r="173" spans="7:19" ht="24">
      <c r="G173" s="26" t="s">
        <v>156</v>
      </c>
      <c r="H173" s="82"/>
      <c r="I173" s="5"/>
      <c r="N173" s="53"/>
      <c r="O173" s="36"/>
      <c r="P173" s="59"/>
      <c r="Q173" s="59"/>
      <c r="R173" s="59"/>
      <c r="S173" s="5"/>
    </row>
    <row r="174" spans="1:19" ht="25.5">
      <c r="A174" s="25" t="s">
        <v>149</v>
      </c>
      <c r="B174" s="25" t="s">
        <v>150</v>
      </c>
      <c r="C174" s="25" t="s">
        <v>151</v>
      </c>
      <c r="D174" s="25" t="s">
        <v>152</v>
      </c>
      <c r="E174" s="25" t="s">
        <v>154</v>
      </c>
      <c r="F174" s="25" t="s">
        <v>71</v>
      </c>
      <c r="G174" s="26" t="s">
        <v>230</v>
      </c>
      <c r="H174" s="37">
        <v>118315.89</v>
      </c>
      <c r="I174" s="85" t="s">
        <v>146</v>
      </c>
      <c r="J174" s="77" t="s">
        <v>147</v>
      </c>
      <c r="K174" s="14" t="s">
        <v>148</v>
      </c>
      <c r="L174" s="10">
        <f>H174</f>
        <v>118315.89</v>
      </c>
      <c r="M174" s="10">
        <f>L174</f>
        <v>118315.89</v>
      </c>
      <c r="N174" s="48" t="s">
        <v>979</v>
      </c>
      <c r="O174" s="41" t="s">
        <v>448</v>
      </c>
      <c r="P174" s="60" t="s">
        <v>626</v>
      </c>
      <c r="Q174" s="61" t="s">
        <v>627</v>
      </c>
      <c r="R174" s="72">
        <v>243291</v>
      </c>
      <c r="S174" s="5"/>
    </row>
    <row r="175" spans="7:19" ht="24">
      <c r="G175" s="26" t="s">
        <v>156</v>
      </c>
      <c r="H175" s="82"/>
      <c r="I175" s="5"/>
      <c r="N175" s="53"/>
      <c r="O175" s="36"/>
      <c r="P175" s="59"/>
      <c r="Q175" s="59"/>
      <c r="R175" s="59"/>
      <c r="S175" s="5"/>
    </row>
    <row r="176" spans="1:19" ht="24">
      <c r="A176" s="25" t="s">
        <v>149</v>
      </c>
      <c r="B176" s="25" t="s">
        <v>150</v>
      </c>
      <c r="C176" s="25" t="s">
        <v>151</v>
      </c>
      <c r="D176" s="25" t="s">
        <v>152</v>
      </c>
      <c r="E176" s="25" t="s">
        <v>154</v>
      </c>
      <c r="F176" s="25" t="s">
        <v>71</v>
      </c>
      <c r="G176" s="26" t="s">
        <v>231</v>
      </c>
      <c r="H176" s="37">
        <v>7000</v>
      </c>
      <c r="I176" s="81" t="s">
        <v>145</v>
      </c>
      <c r="J176" s="77" t="s">
        <v>147</v>
      </c>
      <c r="K176" s="14" t="s">
        <v>148</v>
      </c>
      <c r="L176" s="10">
        <f>H176</f>
        <v>7000</v>
      </c>
      <c r="M176" s="10">
        <f>L176</f>
        <v>7000</v>
      </c>
      <c r="N176" s="48" t="s">
        <v>965</v>
      </c>
      <c r="O176" s="36" t="s">
        <v>426</v>
      </c>
      <c r="P176" s="60" t="s">
        <v>628</v>
      </c>
      <c r="Q176" s="61" t="s">
        <v>629</v>
      </c>
      <c r="R176" s="72">
        <v>243284</v>
      </c>
      <c r="S176" s="5"/>
    </row>
    <row r="177" spans="7:19" ht="24">
      <c r="G177" s="26" t="s">
        <v>159</v>
      </c>
      <c r="H177" s="82"/>
      <c r="I177" s="5"/>
      <c r="N177" s="53"/>
      <c r="O177" s="36"/>
      <c r="P177" s="59"/>
      <c r="Q177" s="59"/>
      <c r="R177" s="59"/>
      <c r="S177" s="5"/>
    </row>
    <row r="178" spans="1:19" ht="24">
      <c r="A178" s="25" t="s">
        <v>149</v>
      </c>
      <c r="B178" s="25" t="s">
        <v>150</v>
      </c>
      <c r="C178" s="25" t="s">
        <v>151</v>
      </c>
      <c r="D178" s="25" t="s">
        <v>152</v>
      </c>
      <c r="E178" s="25" t="s">
        <v>154</v>
      </c>
      <c r="F178" s="25" t="s">
        <v>71</v>
      </c>
      <c r="G178" s="75" t="s">
        <v>149</v>
      </c>
      <c r="H178" s="37">
        <v>6548.39</v>
      </c>
      <c r="I178" s="81" t="s">
        <v>145</v>
      </c>
      <c r="J178" s="77" t="s">
        <v>147</v>
      </c>
      <c r="K178" s="14" t="s">
        <v>148</v>
      </c>
      <c r="L178" s="10">
        <f>H178</f>
        <v>6548.39</v>
      </c>
      <c r="M178" s="10">
        <f>L178</f>
        <v>6548.39</v>
      </c>
      <c r="N178" s="54" t="s">
        <v>983</v>
      </c>
      <c r="O178" s="36" t="s">
        <v>456</v>
      </c>
      <c r="P178" s="60" t="s">
        <v>630</v>
      </c>
      <c r="Q178" s="61" t="s">
        <v>631</v>
      </c>
      <c r="R178" s="72">
        <v>243284</v>
      </c>
      <c r="S178" s="5"/>
    </row>
    <row r="179" spans="7:19" ht="24">
      <c r="G179" s="26" t="s">
        <v>165</v>
      </c>
      <c r="H179" s="82"/>
      <c r="I179" s="5"/>
      <c r="N179" s="53"/>
      <c r="O179" s="36"/>
      <c r="P179" s="59"/>
      <c r="Q179" s="59"/>
      <c r="R179" s="59"/>
      <c r="S179" s="5"/>
    </row>
    <row r="180" spans="1:19" ht="24">
      <c r="A180" s="25" t="s">
        <v>149</v>
      </c>
      <c r="B180" s="25" t="s">
        <v>150</v>
      </c>
      <c r="C180" s="25" t="s">
        <v>151</v>
      </c>
      <c r="D180" s="25" t="s">
        <v>152</v>
      </c>
      <c r="E180" s="25" t="s">
        <v>154</v>
      </c>
      <c r="F180" s="25" t="s">
        <v>71</v>
      </c>
      <c r="G180" s="26" t="s">
        <v>232</v>
      </c>
      <c r="H180" s="37">
        <v>7500</v>
      </c>
      <c r="I180" s="81" t="s">
        <v>145</v>
      </c>
      <c r="J180" s="77" t="s">
        <v>147</v>
      </c>
      <c r="K180" s="14" t="s">
        <v>148</v>
      </c>
      <c r="L180" s="10">
        <f>H180</f>
        <v>7500</v>
      </c>
      <c r="M180" s="10">
        <f>L180</f>
        <v>7500</v>
      </c>
      <c r="N180" s="48" t="s">
        <v>967</v>
      </c>
      <c r="O180" s="36" t="s">
        <v>428</v>
      </c>
      <c r="P180" s="60" t="s">
        <v>632</v>
      </c>
      <c r="Q180" s="61" t="s">
        <v>629</v>
      </c>
      <c r="R180" s="72">
        <v>243284</v>
      </c>
      <c r="S180" s="5"/>
    </row>
    <row r="181" spans="7:19" ht="24">
      <c r="G181" s="26" t="s">
        <v>165</v>
      </c>
      <c r="H181" s="82"/>
      <c r="I181" s="5"/>
      <c r="N181" s="53"/>
      <c r="O181" s="36"/>
      <c r="P181" s="59"/>
      <c r="Q181" s="59"/>
      <c r="R181" s="59"/>
      <c r="S181" s="5"/>
    </row>
    <row r="182" spans="1:19" ht="24">
      <c r="A182" s="25" t="s">
        <v>149</v>
      </c>
      <c r="B182" s="25" t="s">
        <v>150</v>
      </c>
      <c r="C182" s="25" t="s">
        <v>151</v>
      </c>
      <c r="D182" s="25" t="s">
        <v>152</v>
      </c>
      <c r="E182" s="25" t="s">
        <v>154</v>
      </c>
      <c r="F182" s="25" t="s">
        <v>71</v>
      </c>
      <c r="G182" s="26" t="s">
        <v>232</v>
      </c>
      <c r="H182" s="37">
        <v>6000</v>
      </c>
      <c r="I182" s="81" t="s">
        <v>145</v>
      </c>
      <c r="J182" s="77" t="s">
        <v>147</v>
      </c>
      <c r="K182" s="14" t="s">
        <v>148</v>
      </c>
      <c r="L182" s="10">
        <f>H182</f>
        <v>6000</v>
      </c>
      <c r="M182" s="10">
        <f>L182</f>
        <v>6000</v>
      </c>
      <c r="N182" s="54" t="s">
        <v>966</v>
      </c>
      <c r="O182" s="36" t="s">
        <v>427</v>
      </c>
      <c r="P182" s="60" t="s">
        <v>633</v>
      </c>
      <c r="Q182" s="61" t="s">
        <v>629</v>
      </c>
      <c r="R182" s="72">
        <v>243284</v>
      </c>
      <c r="S182" s="5"/>
    </row>
    <row r="183" spans="7:19" ht="24">
      <c r="G183" s="26" t="s">
        <v>156</v>
      </c>
      <c r="H183" s="82"/>
      <c r="I183" s="5"/>
      <c r="N183" s="53"/>
      <c r="O183" s="36"/>
      <c r="P183" s="59"/>
      <c r="Q183" s="59"/>
      <c r="R183" s="59"/>
      <c r="S183" s="5"/>
    </row>
    <row r="184" spans="1:19" ht="24">
      <c r="A184" s="25" t="s">
        <v>149</v>
      </c>
      <c r="B184" s="25" t="s">
        <v>150</v>
      </c>
      <c r="C184" s="25" t="s">
        <v>151</v>
      </c>
      <c r="D184" s="25" t="s">
        <v>152</v>
      </c>
      <c r="E184" s="25" t="s">
        <v>154</v>
      </c>
      <c r="F184" s="25" t="s">
        <v>71</v>
      </c>
      <c r="G184" s="26" t="s">
        <v>232</v>
      </c>
      <c r="H184" s="37">
        <v>7500</v>
      </c>
      <c r="I184" s="81" t="s">
        <v>145</v>
      </c>
      <c r="J184" s="77" t="s">
        <v>147</v>
      </c>
      <c r="K184" s="14" t="s">
        <v>148</v>
      </c>
      <c r="L184" s="10">
        <f>H184</f>
        <v>7500</v>
      </c>
      <c r="M184" s="10">
        <f>L184</f>
        <v>7500</v>
      </c>
      <c r="N184" s="48" t="s">
        <v>975</v>
      </c>
      <c r="O184" s="36" t="s">
        <v>422</v>
      </c>
      <c r="P184" s="60" t="s">
        <v>599</v>
      </c>
      <c r="Q184" s="61" t="s">
        <v>629</v>
      </c>
      <c r="R184" s="72">
        <v>243284</v>
      </c>
      <c r="S184" s="5"/>
    </row>
    <row r="185" spans="7:19" ht="24">
      <c r="G185" s="26" t="s">
        <v>156</v>
      </c>
      <c r="H185" s="82"/>
      <c r="I185" s="5"/>
      <c r="N185" s="53"/>
      <c r="O185" s="36"/>
      <c r="P185" s="59"/>
      <c r="Q185" s="59"/>
      <c r="R185" s="59"/>
      <c r="S185" s="5"/>
    </row>
    <row r="186" spans="1:19" ht="24">
      <c r="A186" s="25" t="s">
        <v>149</v>
      </c>
      <c r="B186" s="25" t="s">
        <v>150</v>
      </c>
      <c r="C186" s="25" t="s">
        <v>151</v>
      </c>
      <c r="D186" s="25" t="s">
        <v>152</v>
      </c>
      <c r="E186" s="25" t="s">
        <v>154</v>
      </c>
      <c r="F186" s="25" t="s">
        <v>71</v>
      </c>
      <c r="G186" s="26" t="s">
        <v>232</v>
      </c>
      <c r="H186" s="37">
        <v>8500</v>
      </c>
      <c r="I186" s="81" t="s">
        <v>145</v>
      </c>
      <c r="J186" s="77" t="s">
        <v>147</v>
      </c>
      <c r="K186" s="14" t="s">
        <v>148</v>
      </c>
      <c r="L186" s="10">
        <f>H186</f>
        <v>8500</v>
      </c>
      <c r="M186" s="10">
        <f>L186</f>
        <v>8500</v>
      </c>
      <c r="N186" s="48" t="s">
        <v>976</v>
      </c>
      <c r="O186" s="36" t="s">
        <v>417</v>
      </c>
      <c r="P186" s="60" t="s">
        <v>634</v>
      </c>
      <c r="Q186" s="61" t="s">
        <v>629</v>
      </c>
      <c r="R186" s="72">
        <v>243284</v>
      </c>
      <c r="S186" s="5"/>
    </row>
    <row r="187" spans="7:19" ht="24">
      <c r="G187" s="26" t="s">
        <v>156</v>
      </c>
      <c r="H187" s="82"/>
      <c r="I187" s="5"/>
      <c r="N187" s="53"/>
      <c r="O187" s="36">
        <f>M186</f>
        <v>8500</v>
      </c>
      <c r="P187" s="59"/>
      <c r="Q187" s="59"/>
      <c r="R187" s="59"/>
      <c r="S187" s="5"/>
    </row>
    <row r="188" spans="1:19" ht="24">
      <c r="A188" s="25" t="s">
        <v>149</v>
      </c>
      <c r="B188" s="25" t="s">
        <v>150</v>
      </c>
      <c r="C188" s="25" t="s">
        <v>151</v>
      </c>
      <c r="D188" s="25" t="s">
        <v>152</v>
      </c>
      <c r="E188" s="25" t="s">
        <v>154</v>
      </c>
      <c r="F188" s="25" t="s">
        <v>71</v>
      </c>
      <c r="G188" s="26" t="s">
        <v>232</v>
      </c>
      <c r="H188" s="37">
        <v>7000</v>
      </c>
      <c r="I188" s="81" t="s">
        <v>145</v>
      </c>
      <c r="J188" s="77" t="s">
        <v>147</v>
      </c>
      <c r="K188" s="14" t="s">
        <v>148</v>
      </c>
      <c r="L188" s="10">
        <f>H188</f>
        <v>7000</v>
      </c>
      <c r="M188" s="10">
        <f>L188</f>
        <v>7000</v>
      </c>
      <c r="N188" s="34">
        <v>3480700165143</v>
      </c>
      <c r="O188" s="36" t="s">
        <v>450</v>
      </c>
      <c r="P188" s="60" t="s">
        <v>635</v>
      </c>
      <c r="Q188" s="61" t="s">
        <v>629</v>
      </c>
      <c r="R188" s="72">
        <v>243284</v>
      </c>
      <c r="S188" s="5"/>
    </row>
    <row r="189" spans="7:19" ht="24">
      <c r="G189" s="26" t="s">
        <v>156</v>
      </c>
      <c r="H189" s="82"/>
      <c r="I189" s="5"/>
      <c r="N189" s="53"/>
      <c r="O189" s="36"/>
      <c r="P189" s="59"/>
      <c r="Q189" s="59"/>
      <c r="R189" s="59"/>
      <c r="S189" s="5"/>
    </row>
    <row r="190" spans="1:19" ht="24">
      <c r="A190" s="25" t="s">
        <v>149</v>
      </c>
      <c r="B190" s="25" t="s">
        <v>150</v>
      </c>
      <c r="C190" s="25" t="s">
        <v>151</v>
      </c>
      <c r="D190" s="25" t="s">
        <v>152</v>
      </c>
      <c r="E190" s="25" t="s">
        <v>154</v>
      </c>
      <c r="F190" s="25" t="s">
        <v>71</v>
      </c>
      <c r="G190" s="26" t="s">
        <v>233</v>
      </c>
      <c r="H190" s="37">
        <v>9000</v>
      </c>
      <c r="I190" s="81" t="s">
        <v>145</v>
      </c>
      <c r="J190" s="77" t="s">
        <v>147</v>
      </c>
      <c r="K190" s="14" t="s">
        <v>148</v>
      </c>
      <c r="L190" s="10">
        <f>H190</f>
        <v>9000</v>
      </c>
      <c r="M190" s="10">
        <f>L190</f>
        <v>9000</v>
      </c>
      <c r="N190" s="47">
        <v>1480700177927</v>
      </c>
      <c r="O190" s="36" t="s">
        <v>424</v>
      </c>
      <c r="P190" s="60" t="s">
        <v>636</v>
      </c>
      <c r="Q190" s="61" t="s">
        <v>629</v>
      </c>
      <c r="R190" s="72">
        <v>243284</v>
      </c>
      <c r="S190" s="5"/>
    </row>
    <row r="191" spans="7:19" ht="24">
      <c r="G191" s="26" t="s">
        <v>165</v>
      </c>
      <c r="H191" s="82"/>
      <c r="I191" s="5"/>
      <c r="N191" s="53"/>
      <c r="O191" s="36"/>
      <c r="P191" s="59"/>
      <c r="Q191" s="59"/>
      <c r="R191" s="59"/>
      <c r="S191" s="5"/>
    </row>
    <row r="192" spans="1:19" ht="24">
      <c r="A192" s="25" t="s">
        <v>149</v>
      </c>
      <c r="B192" s="25" t="s">
        <v>150</v>
      </c>
      <c r="C192" s="25" t="s">
        <v>151</v>
      </c>
      <c r="D192" s="25" t="s">
        <v>152</v>
      </c>
      <c r="E192" s="25" t="s">
        <v>154</v>
      </c>
      <c r="F192" s="25" t="s">
        <v>71</v>
      </c>
      <c r="G192" s="26" t="s">
        <v>234</v>
      </c>
      <c r="H192" s="37">
        <v>7000</v>
      </c>
      <c r="I192" s="81" t="s">
        <v>145</v>
      </c>
      <c r="J192" s="77" t="s">
        <v>147</v>
      </c>
      <c r="K192" s="14" t="s">
        <v>148</v>
      </c>
      <c r="L192" s="10">
        <f>H192</f>
        <v>7000</v>
      </c>
      <c r="M192" s="10">
        <f>L192</f>
        <v>7000</v>
      </c>
      <c r="N192" s="48" t="s">
        <v>964</v>
      </c>
      <c r="O192" s="36" t="s">
        <v>425</v>
      </c>
      <c r="P192" s="60" t="s">
        <v>637</v>
      </c>
      <c r="Q192" s="61" t="s">
        <v>629</v>
      </c>
      <c r="R192" s="72">
        <v>243284</v>
      </c>
      <c r="S192" s="5"/>
    </row>
    <row r="193" spans="7:19" ht="24">
      <c r="G193" s="26" t="s">
        <v>165</v>
      </c>
      <c r="H193" s="82"/>
      <c r="I193" s="5"/>
      <c r="N193" s="53"/>
      <c r="O193" s="36"/>
      <c r="P193" s="59"/>
      <c r="Q193" s="59"/>
      <c r="R193" s="59"/>
      <c r="S193" s="5"/>
    </row>
    <row r="194" spans="1:19" ht="24">
      <c r="A194" s="25" t="s">
        <v>149</v>
      </c>
      <c r="B194" s="25" t="s">
        <v>150</v>
      </c>
      <c r="C194" s="25" t="s">
        <v>151</v>
      </c>
      <c r="D194" s="25" t="s">
        <v>152</v>
      </c>
      <c r="E194" s="25" t="s">
        <v>154</v>
      </c>
      <c r="F194" s="25" t="s">
        <v>71</v>
      </c>
      <c r="G194" s="28" t="s">
        <v>235</v>
      </c>
      <c r="H194" s="37">
        <v>12200</v>
      </c>
      <c r="I194" s="81" t="s">
        <v>145</v>
      </c>
      <c r="J194" s="77" t="s">
        <v>147</v>
      </c>
      <c r="K194" s="14" t="s">
        <v>148</v>
      </c>
      <c r="L194" s="10">
        <f>H194</f>
        <v>12200</v>
      </c>
      <c r="M194" s="10">
        <f>L194</f>
        <v>12200</v>
      </c>
      <c r="N194" s="48" t="s">
        <v>971</v>
      </c>
      <c r="O194" s="36" t="s">
        <v>435</v>
      </c>
      <c r="P194" s="60" t="s">
        <v>600</v>
      </c>
      <c r="Q194" s="60" t="s">
        <v>601</v>
      </c>
      <c r="R194" s="72">
        <v>243526</v>
      </c>
      <c r="S194" s="5"/>
    </row>
    <row r="195" spans="7:19" ht="24">
      <c r="G195" s="26" t="s">
        <v>156</v>
      </c>
      <c r="H195" s="82"/>
      <c r="I195" s="5"/>
      <c r="N195" s="53"/>
      <c r="O195" s="37"/>
      <c r="P195" s="59"/>
      <c r="Q195" s="59"/>
      <c r="R195" s="59"/>
      <c r="S195" s="5"/>
    </row>
    <row r="196" spans="1:19" ht="24">
      <c r="A196" s="25" t="s">
        <v>149</v>
      </c>
      <c r="B196" s="25" t="s">
        <v>150</v>
      </c>
      <c r="C196" s="25" t="s">
        <v>151</v>
      </c>
      <c r="D196" s="25" t="s">
        <v>152</v>
      </c>
      <c r="E196" s="25" t="s">
        <v>154</v>
      </c>
      <c r="F196" s="25" t="s">
        <v>71</v>
      </c>
      <c r="G196" s="27" t="s">
        <v>236</v>
      </c>
      <c r="H196" s="29">
        <v>2690</v>
      </c>
      <c r="I196" s="81" t="s">
        <v>145</v>
      </c>
      <c r="J196" s="77" t="s">
        <v>147</v>
      </c>
      <c r="K196" s="14" t="s">
        <v>148</v>
      </c>
      <c r="L196" s="10">
        <f>H196</f>
        <v>2690</v>
      </c>
      <c r="M196" s="10">
        <f>L196</f>
        <v>2690</v>
      </c>
      <c r="N196" s="54" t="s">
        <v>973</v>
      </c>
      <c r="O196" s="36" t="s">
        <v>418</v>
      </c>
      <c r="P196" s="60" t="s">
        <v>638</v>
      </c>
      <c r="Q196" s="61" t="s">
        <v>639</v>
      </c>
      <c r="R196" s="72">
        <v>243297</v>
      </c>
      <c r="S196" s="5"/>
    </row>
    <row r="197" spans="7:19" ht="24">
      <c r="G197" s="26" t="s">
        <v>156</v>
      </c>
      <c r="H197" s="82"/>
      <c r="I197" s="5"/>
      <c r="N197" s="53"/>
      <c r="O197" s="37"/>
      <c r="P197" s="59"/>
      <c r="Q197" s="59"/>
      <c r="R197" s="59"/>
      <c r="S197" s="5"/>
    </row>
    <row r="198" spans="1:19" ht="24">
      <c r="A198" s="25" t="s">
        <v>149</v>
      </c>
      <c r="B198" s="25" t="s">
        <v>150</v>
      </c>
      <c r="C198" s="25" t="s">
        <v>151</v>
      </c>
      <c r="D198" s="25" t="s">
        <v>152</v>
      </c>
      <c r="E198" s="25" t="s">
        <v>154</v>
      </c>
      <c r="F198" s="25" t="s">
        <v>71</v>
      </c>
      <c r="G198" s="27" t="s">
        <v>236</v>
      </c>
      <c r="H198" s="29">
        <v>300</v>
      </c>
      <c r="I198" s="81" t="s">
        <v>145</v>
      </c>
      <c r="J198" s="77" t="s">
        <v>147</v>
      </c>
      <c r="K198" s="14" t="s">
        <v>148</v>
      </c>
      <c r="L198" s="10">
        <f>H198</f>
        <v>300</v>
      </c>
      <c r="M198" s="10">
        <f>L198</f>
        <v>300</v>
      </c>
      <c r="N198" s="54" t="s">
        <v>973</v>
      </c>
      <c r="O198" s="36" t="s">
        <v>418</v>
      </c>
      <c r="P198" s="60" t="s">
        <v>641</v>
      </c>
      <c r="Q198" s="61" t="s">
        <v>640</v>
      </c>
      <c r="R198" s="72">
        <v>243293</v>
      </c>
      <c r="S198" s="5"/>
    </row>
    <row r="199" spans="7:19" ht="24">
      <c r="G199" s="26" t="s">
        <v>156</v>
      </c>
      <c r="H199" s="82"/>
      <c r="I199" s="5"/>
      <c r="N199" s="53"/>
      <c r="O199" s="37"/>
      <c r="P199" s="59"/>
      <c r="Q199" s="59"/>
      <c r="R199" s="59"/>
      <c r="S199" s="5"/>
    </row>
    <row r="200" spans="1:19" ht="24">
      <c r="A200" s="25" t="s">
        <v>149</v>
      </c>
      <c r="B200" s="25" t="s">
        <v>150</v>
      </c>
      <c r="C200" s="25" t="s">
        <v>151</v>
      </c>
      <c r="D200" s="25" t="s">
        <v>152</v>
      </c>
      <c r="E200" s="25" t="s">
        <v>154</v>
      </c>
      <c r="F200" s="25" t="s">
        <v>71</v>
      </c>
      <c r="G200" s="27" t="s">
        <v>237</v>
      </c>
      <c r="H200" s="29">
        <v>1350</v>
      </c>
      <c r="I200" s="81" t="s">
        <v>145</v>
      </c>
      <c r="J200" s="77" t="s">
        <v>147</v>
      </c>
      <c r="K200" s="14" t="s">
        <v>148</v>
      </c>
      <c r="L200" s="10">
        <f>H200</f>
        <v>1350</v>
      </c>
      <c r="M200" s="10">
        <f>L200</f>
        <v>1350</v>
      </c>
      <c r="N200" s="54" t="s">
        <v>973</v>
      </c>
      <c r="O200" s="36" t="s">
        <v>418</v>
      </c>
      <c r="P200" s="60" t="s">
        <v>642</v>
      </c>
      <c r="Q200" s="61" t="s">
        <v>640</v>
      </c>
      <c r="R200" s="72">
        <v>243293</v>
      </c>
      <c r="S200" s="5"/>
    </row>
    <row r="201" spans="7:19" ht="24">
      <c r="G201" s="26" t="s">
        <v>156</v>
      </c>
      <c r="H201" s="82"/>
      <c r="I201" s="5"/>
      <c r="N201" s="53"/>
      <c r="O201" s="37"/>
      <c r="P201" s="59"/>
      <c r="Q201" s="59"/>
      <c r="R201" s="59"/>
      <c r="S201" s="5"/>
    </row>
    <row r="202" spans="1:19" ht="24">
      <c r="A202" s="25" t="s">
        <v>149</v>
      </c>
      <c r="B202" s="25" t="s">
        <v>150</v>
      </c>
      <c r="C202" s="25" t="s">
        <v>151</v>
      </c>
      <c r="D202" s="25" t="s">
        <v>152</v>
      </c>
      <c r="E202" s="25" t="s">
        <v>154</v>
      </c>
      <c r="F202" s="25" t="s">
        <v>71</v>
      </c>
      <c r="G202" s="27" t="s">
        <v>238</v>
      </c>
      <c r="H202" s="29">
        <v>280</v>
      </c>
      <c r="I202" s="81" t="s">
        <v>145</v>
      </c>
      <c r="J202" s="77" t="s">
        <v>147</v>
      </c>
      <c r="K202" s="14" t="s">
        <v>148</v>
      </c>
      <c r="L202" s="10">
        <f>H202</f>
        <v>280</v>
      </c>
      <c r="M202" s="10">
        <f>L202</f>
        <v>280</v>
      </c>
      <c r="N202" s="54" t="s">
        <v>973</v>
      </c>
      <c r="O202" s="36" t="s">
        <v>418</v>
      </c>
      <c r="P202" s="60" t="s">
        <v>643</v>
      </c>
      <c r="Q202" s="61" t="s">
        <v>644</v>
      </c>
      <c r="R202" s="72">
        <v>243297</v>
      </c>
      <c r="S202" s="5"/>
    </row>
    <row r="203" spans="7:19" ht="24">
      <c r="G203" s="26" t="s">
        <v>159</v>
      </c>
      <c r="H203" s="82"/>
      <c r="I203" s="5"/>
      <c r="N203" s="53"/>
      <c r="O203" s="37"/>
      <c r="P203" s="59"/>
      <c r="Q203" s="59"/>
      <c r="R203" s="59"/>
      <c r="S203" s="5"/>
    </row>
    <row r="204" spans="1:19" ht="24">
      <c r="A204" s="25" t="s">
        <v>149</v>
      </c>
      <c r="B204" s="25" t="s">
        <v>150</v>
      </c>
      <c r="C204" s="25" t="s">
        <v>151</v>
      </c>
      <c r="D204" s="25" t="s">
        <v>152</v>
      </c>
      <c r="E204" s="25" t="s">
        <v>154</v>
      </c>
      <c r="F204" s="25" t="s">
        <v>71</v>
      </c>
      <c r="G204" s="26" t="s">
        <v>239</v>
      </c>
      <c r="H204" s="29">
        <v>3655</v>
      </c>
      <c r="I204" s="81" t="s">
        <v>145</v>
      </c>
      <c r="J204" s="77" t="s">
        <v>147</v>
      </c>
      <c r="K204" s="14" t="s">
        <v>148</v>
      </c>
      <c r="L204" s="10">
        <f>H204</f>
        <v>3655</v>
      </c>
      <c r="M204" s="10">
        <f>L204</f>
        <v>3655</v>
      </c>
      <c r="N204" s="54" t="s">
        <v>980</v>
      </c>
      <c r="O204" s="36" t="s">
        <v>449</v>
      </c>
      <c r="P204" s="60" t="s">
        <v>645</v>
      </c>
      <c r="Q204" s="61" t="s">
        <v>644</v>
      </c>
      <c r="R204" s="72">
        <v>243297</v>
      </c>
      <c r="S204" s="5"/>
    </row>
    <row r="205" spans="7:19" ht="24">
      <c r="G205" s="26" t="s">
        <v>159</v>
      </c>
      <c r="H205" s="82"/>
      <c r="I205" s="5"/>
      <c r="N205" s="53"/>
      <c r="O205" s="36"/>
      <c r="P205" s="59"/>
      <c r="Q205" s="59"/>
      <c r="R205" s="59"/>
      <c r="S205" s="5"/>
    </row>
    <row r="206" spans="1:19" ht="24">
      <c r="A206" s="25" t="s">
        <v>149</v>
      </c>
      <c r="B206" s="25" t="s">
        <v>150</v>
      </c>
      <c r="C206" s="25" t="s">
        <v>151</v>
      </c>
      <c r="D206" s="25" t="s">
        <v>152</v>
      </c>
      <c r="E206" s="25" t="s">
        <v>154</v>
      </c>
      <c r="F206" s="25" t="s">
        <v>71</v>
      </c>
      <c r="G206" s="26" t="s">
        <v>240</v>
      </c>
      <c r="H206" s="29">
        <v>65500</v>
      </c>
      <c r="I206" s="81" t="s">
        <v>145</v>
      </c>
      <c r="J206" s="77" t="s">
        <v>147</v>
      </c>
      <c r="K206" s="14" t="s">
        <v>148</v>
      </c>
      <c r="L206" s="10">
        <f>H206</f>
        <v>65500</v>
      </c>
      <c r="M206" s="10">
        <f>L206</f>
        <v>65500</v>
      </c>
      <c r="N206" s="58" t="s">
        <v>984</v>
      </c>
      <c r="O206" s="36" t="s">
        <v>457</v>
      </c>
      <c r="P206" s="60" t="s">
        <v>646</v>
      </c>
      <c r="Q206" s="60" t="s">
        <v>647</v>
      </c>
      <c r="R206" s="72">
        <v>243303</v>
      </c>
      <c r="S206" s="5"/>
    </row>
    <row r="207" spans="7:19" ht="24">
      <c r="G207" s="26" t="s">
        <v>165</v>
      </c>
      <c r="H207" s="82"/>
      <c r="I207" s="5"/>
      <c r="N207" s="53"/>
      <c r="O207" s="37"/>
      <c r="P207" s="59"/>
      <c r="Q207" s="59"/>
      <c r="R207" s="59"/>
      <c r="S207" s="5"/>
    </row>
    <row r="208" spans="1:19" ht="24">
      <c r="A208" s="25" t="s">
        <v>149</v>
      </c>
      <c r="B208" s="25" t="s">
        <v>150</v>
      </c>
      <c r="C208" s="25" t="s">
        <v>151</v>
      </c>
      <c r="D208" s="25" t="s">
        <v>152</v>
      </c>
      <c r="E208" s="25" t="s">
        <v>154</v>
      </c>
      <c r="F208" s="25" t="s">
        <v>71</v>
      </c>
      <c r="G208" s="26" t="s">
        <v>240</v>
      </c>
      <c r="H208" s="29">
        <v>65500</v>
      </c>
      <c r="I208" s="81" t="s">
        <v>145</v>
      </c>
      <c r="J208" s="77" t="s">
        <v>147</v>
      </c>
      <c r="K208" s="14" t="s">
        <v>148</v>
      </c>
      <c r="L208" s="10">
        <f>H208</f>
        <v>65500</v>
      </c>
      <c r="M208" s="10">
        <f>L208</f>
        <v>65500</v>
      </c>
      <c r="N208" s="58" t="s">
        <v>984</v>
      </c>
      <c r="O208" s="36" t="s">
        <v>457</v>
      </c>
      <c r="P208" s="60" t="s">
        <v>648</v>
      </c>
      <c r="Q208" s="60" t="s">
        <v>649</v>
      </c>
      <c r="R208" s="72">
        <v>243303</v>
      </c>
      <c r="S208" s="5"/>
    </row>
    <row r="209" spans="7:19" ht="24">
      <c r="G209" s="26" t="s">
        <v>165</v>
      </c>
      <c r="H209" s="82"/>
      <c r="I209" s="5"/>
      <c r="N209" s="53"/>
      <c r="O209" s="37"/>
      <c r="P209" s="59"/>
      <c r="Q209" s="59"/>
      <c r="R209" s="59"/>
      <c r="S209" s="5"/>
    </row>
    <row r="210" spans="1:19" ht="24">
      <c r="A210" s="25" t="s">
        <v>149</v>
      </c>
      <c r="B210" s="25" t="s">
        <v>150</v>
      </c>
      <c r="C210" s="25" t="s">
        <v>151</v>
      </c>
      <c r="D210" s="25" t="s">
        <v>152</v>
      </c>
      <c r="E210" s="25" t="s">
        <v>154</v>
      </c>
      <c r="F210" s="25" t="s">
        <v>71</v>
      </c>
      <c r="G210" s="26" t="s">
        <v>241</v>
      </c>
      <c r="H210" s="29">
        <v>169000</v>
      </c>
      <c r="I210" s="81" t="s">
        <v>145</v>
      </c>
      <c r="J210" s="77" t="s">
        <v>147</v>
      </c>
      <c r="K210" s="14" t="s">
        <v>148</v>
      </c>
      <c r="L210" s="10">
        <f>H210</f>
        <v>169000</v>
      </c>
      <c r="M210" s="10">
        <f>L210</f>
        <v>169000</v>
      </c>
      <c r="N210" s="58" t="s">
        <v>985</v>
      </c>
      <c r="O210" s="36" t="s">
        <v>458</v>
      </c>
      <c r="P210" s="60" t="s">
        <v>650</v>
      </c>
      <c r="Q210" s="60" t="s">
        <v>651</v>
      </c>
      <c r="R210" s="72">
        <v>243296</v>
      </c>
      <c r="S210" s="5"/>
    </row>
    <row r="211" spans="7:19" ht="24">
      <c r="G211" s="26" t="s">
        <v>165</v>
      </c>
      <c r="H211" s="82"/>
      <c r="I211" s="5"/>
      <c r="N211" s="53"/>
      <c r="O211" s="37"/>
      <c r="P211" s="59"/>
      <c r="Q211" s="59"/>
      <c r="R211" s="59"/>
      <c r="S211" s="5"/>
    </row>
    <row r="212" spans="1:19" ht="24">
      <c r="A212" s="25" t="s">
        <v>149</v>
      </c>
      <c r="B212" s="25" t="s">
        <v>150</v>
      </c>
      <c r="C212" s="25" t="s">
        <v>151</v>
      </c>
      <c r="D212" s="25" t="s">
        <v>152</v>
      </c>
      <c r="E212" s="25" t="s">
        <v>154</v>
      </c>
      <c r="F212" s="25" t="s">
        <v>71</v>
      </c>
      <c r="G212" s="26" t="s">
        <v>242</v>
      </c>
      <c r="H212" s="29">
        <v>129000</v>
      </c>
      <c r="I212" s="81" t="s">
        <v>145</v>
      </c>
      <c r="J212" s="77" t="s">
        <v>147</v>
      </c>
      <c r="K212" s="14" t="s">
        <v>148</v>
      </c>
      <c r="L212" s="10">
        <f>H212</f>
        <v>129000</v>
      </c>
      <c r="M212" s="10">
        <f>L212</f>
        <v>129000</v>
      </c>
      <c r="N212" s="58" t="s">
        <v>985</v>
      </c>
      <c r="O212" s="36" t="s">
        <v>458</v>
      </c>
      <c r="P212" s="60" t="s">
        <v>652</v>
      </c>
      <c r="Q212" s="60" t="s">
        <v>651</v>
      </c>
      <c r="R212" s="72">
        <v>243296</v>
      </c>
      <c r="S212" s="5"/>
    </row>
    <row r="213" spans="7:19" ht="24">
      <c r="G213" s="26" t="s">
        <v>165</v>
      </c>
      <c r="H213" s="82"/>
      <c r="I213" s="5"/>
      <c r="N213" s="53"/>
      <c r="O213" s="37"/>
      <c r="P213" s="59"/>
      <c r="Q213" s="59"/>
      <c r="R213" s="59"/>
      <c r="S213" s="5"/>
    </row>
    <row r="214" spans="1:19" ht="24">
      <c r="A214" s="25" t="s">
        <v>149</v>
      </c>
      <c r="B214" s="25" t="s">
        <v>150</v>
      </c>
      <c r="C214" s="25" t="s">
        <v>151</v>
      </c>
      <c r="D214" s="25" t="s">
        <v>152</v>
      </c>
      <c r="E214" s="25" t="s">
        <v>154</v>
      </c>
      <c r="F214" s="25" t="s">
        <v>71</v>
      </c>
      <c r="G214" s="26" t="s">
        <v>243</v>
      </c>
      <c r="H214" s="29">
        <v>22044</v>
      </c>
      <c r="I214" s="81" t="s">
        <v>145</v>
      </c>
      <c r="J214" s="77" t="s">
        <v>147</v>
      </c>
      <c r="K214" s="14" t="s">
        <v>148</v>
      </c>
      <c r="L214" s="10">
        <f>H214</f>
        <v>22044</v>
      </c>
      <c r="M214" s="10">
        <f>L214</f>
        <v>22044</v>
      </c>
      <c r="N214" s="58" t="s">
        <v>986</v>
      </c>
      <c r="O214" s="36" t="s">
        <v>419</v>
      </c>
      <c r="P214" s="60" t="s">
        <v>653</v>
      </c>
      <c r="Q214" s="61" t="s">
        <v>640</v>
      </c>
      <c r="R214" s="72">
        <v>243293</v>
      </c>
      <c r="S214" s="5"/>
    </row>
    <row r="215" spans="7:19" ht="24">
      <c r="G215" s="26" t="s">
        <v>156</v>
      </c>
      <c r="H215" s="82"/>
      <c r="I215" s="5"/>
      <c r="N215" s="53"/>
      <c r="O215" s="37"/>
      <c r="P215" s="59"/>
      <c r="Q215" s="59"/>
      <c r="R215" s="59"/>
      <c r="S215" s="5"/>
    </row>
    <row r="216" spans="1:19" ht="24">
      <c r="A216" s="25" t="s">
        <v>149</v>
      </c>
      <c r="B216" s="25" t="s">
        <v>150</v>
      </c>
      <c r="C216" s="25" t="s">
        <v>151</v>
      </c>
      <c r="D216" s="25" t="s">
        <v>152</v>
      </c>
      <c r="E216" s="25" t="s">
        <v>154</v>
      </c>
      <c r="F216" s="25" t="s">
        <v>71</v>
      </c>
      <c r="G216" s="26" t="s">
        <v>244</v>
      </c>
      <c r="H216" s="29">
        <v>1200</v>
      </c>
      <c r="I216" s="81" t="s">
        <v>145</v>
      </c>
      <c r="J216" s="77" t="s">
        <v>147</v>
      </c>
      <c r="K216" s="14" t="s">
        <v>148</v>
      </c>
      <c r="L216" s="10">
        <f>H216</f>
        <v>1200</v>
      </c>
      <c r="M216" s="10">
        <f>L216</f>
        <v>1200</v>
      </c>
      <c r="N216" s="58" t="s">
        <v>987</v>
      </c>
      <c r="O216" s="36" t="s">
        <v>459</v>
      </c>
      <c r="P216" s="60" t="s">
        <v>654</v>
      </c>
      <c r="Q216" s="61" t="s">
        <v>655</v>
      </c>
      <c r="R216" s="72">
        <v>243301</v>
      </c>
      <c r="S216" s="5"/>
    </row>
    <row r="217" spans="7:19" ht="24">
      <c r="G217" s="26" t="s">
        <v>156</v>
      </c>
      <c r="H217" s="82"/>
      <c r="I217" s="5"/>
      <c r="N217" s="53"/>
      <c r="O217" s="37"/>
      <c r="P217" s="59"/>
      <c r="Q217" s="59"/>
      <c r="R217" s="59"/>
      <c r="S217" s="5"/>
    </row>
    <row r="218" spans="1:19" ht="24">
      <c r="A218" s="25" t="s">
        <v>149</v>
      </c>
      <c r="B218" s="25" t="s">
        <v>150</v>
      </c>
      <c r="C218" s="25" t="s">
        <v>151</v>
      </c>
      <c r="D218" s="25" t="s">
        <v>152</v>
      </c>
      <c r="E218" s="25" t="s">
        <v>154</v>
      </c>
      <c r="F218" s="25" t="s">
        <v>71</v>
      </c>
      <c r="G218" s="26" t="s">
        <v>245</v>
      </c>
      <c r="H218" s="29">
        <v>4089</v>
      </c>
      <c r="I218" s="81" t="s">
        <v>145</v>
      </c>
      <c r="J218" s="77" t="s">
        <v>147</v>
      </c>
      <c r="K218" s="14" t="s">
        <v>148</v>
      </c>
      <c r="L218" s="10">
        <f>H218</f>
        <v>4089</v>
      </c>
      <c r="M218" s="10">
        <f>L218</f>
        <v>4089</v>
      </c>
      <c r="N218" s="58" t="s">
        <v>988</v>
      </c>
      <c r="O218" s="36" t="s">
        <v>460</v>
      </c>
      <c r="P218" s="60" t="s">
        <v>656</v>
      </c>
      <c r="Q218" s="61" t="s">
        <v>657</v>
      </c>
      <c r="R218" s="72">
        <v>243305</v>
      </c>
      <c r="S218" s="5"/>
    </row>
    <row r="219" spans="7:19" ht="24">
      <c r="G219" s="26" t="s">
        <v>156</v>
      </c>
      <c r="H219" s="82"/>
      <c r="I219" s="5"/>
      <c r="N219" s="53"/>
      <c r="O219" s="37"/>
      <c r="P219" s="59"/>
      <c r="Q219" s="59"/>
      <c r="R219" s="59"/>
      <c r="S219" s="5"/>
    </row>
    <row r="220" spans="1:19" ht="24">
      <c r="A220" s="25" t="s">
        <v>149</v>
      </c>
      <c r="B220" s="25" t="s">
        <v>150</v>
      </c>
      <c r="C220" s="25" t="s">
        <v>151</v>
      </c>
      <c r="D220" s="25" t="s">
        <v>152</v>
      </c>
      <c r="E220" s="25" t="s">
        <v>154</v>
      </c>
      <c r="F220" s="25" t="s">
        <v>71</v>
      </c>
      <c r="G220" s="26" t="s">
        <v>246</v>
      </c>
      <c r="H220" s="29">
        <v>2500</v>
      </c>
      <c r="I220" s="81" t="s">
        <v>145</v>
      </c>
      <c r="J220" s="77" t="s">
        <v>147</v>
      </c>
      <c r="K220" s="14" t="s">
        <v>148</v>
      </c>
      <c r="L220" s="10">
        <f>H220</f>
        <v>2500</v>
      </c>
      <c r="M220" s="10">
        <f>L220</f>
        <v>2500</v>
      </c>
      <c r="N220" s="58" t="s">
        <v>989</v>
      </c>
      <c r="O220" s="36" t="s">
        <v>461</v>
      </c>
      <c r="P220" s="60" t="s">
        <v>658</v>
      </c>
      <c r="Q220" s="61" t="s">
        <v>655</v>
      </c>
      <c r="R220" s="72">
        <v>243301</v>
      </c>
      <c r="S220" s="5"/>
    </row>
    <row r="221" spans="7:19" ht="24">
      <c r="G221" s="26" t="s">
        <v>156</v>
      </c>
      <c r="H221" s="82"/>
      <c r="I221" s="5"/>
      <c r="N221" s="53"/>
      <c r="O221" s="37"/>
      <c r="P221" s="59"/>
      <c r="Q221" s="59"/>
      <c r="R221" s="59"/>
      <c r="S221" s="5"/>
    </row>
    <row r="222" spans="1:19" ht="24">
      <c r="A222" s="25" t="s">
        <v>149</v>
      </c>
      <c r="B222" s="25" t="s">
        <v>150</v>
      </c>
      <c r="C222" s="25" t="s">
        <v>151</v>
      </c>
      <c r="D222" s="25" t="s">
        <v>152</v>
      </c>
      <c r="E222" s="25" t="s">
        <v>154</v>
      </c>
      <c r="F222" s="25" t="s">
        <v>71</v>
      </c>
      <c r="G222" s="26" t="s">
        <v>247</v>
      </c>
      <c r="H222" s="29">
        <v>10000</v>
      </c>
      <c r="I222" s="81" t="s">
        <v>145</v>
      </c>
      <c r="J222" s="77" t="s">
        <v>147</v>
      </c>
      <c r="K222" s="14" t="s">
        <v>148</v>
      </c>
      <c r="L222" s="10">
        <f>H222</f>
        <v>10000</v>
      </c>
      <c r="M222" s="10">
        <f>L222</f>
        <v>10000</v>
      </c>
      <c r="N222" s="58" t="s">
        <v>990</v>
      </c>
      <c r="O222" s="36" t="s">
        <v>462</v>
      </c>
      <c r="P222" s="60" t="s">
        <v>659</v>
      </c>
      <c r="Q222" s="61" t="s">
        <v>660</v>
      </c>
      <c r="R222" s="72">
        <v>243304</v>
      </c>
      <c r="S222" s="5"/>
    </row>
    <row r="223" spans="7:19" ht="24">
      <c r="G223" s="26" t="s">
        <v>156</v>
      </c>
      <c r="H223" s="82"/>
      <c r="I223" s="5"/>
      <c r="N223" s="53"/>
      <c r="O223" s="37"/>
      <c r="P223" s="59"/>
      <c r="Q223" s="59"/>
      <c r="R223" s="59"/>
      <c r="S223" s="5"/>
    </row>
    <row r="224" spans="1:19" ht="24">
      <c r="A224" s="25" t="s">
        <v>149</v>
      </c>
      <c r="B224" s="25" t="s">
        <v>150</v>
      </c>
      <c r="C224" s="25" t="s">
        <v>151</v>
      </c>
      <c r="D224" s="25" t="s">
        <v>152</v>
      </c>
      <c r="E224" s="25" t="s">
        <v>154</v>
      </c>
      <c r="F224" s="25" t="s">
        <v>71</v>
      </c>
      <c r="G224" s="26" t="s">
        <v>248</v>
      </c>
      <c r="H224" s="29">
        <v>13776</v>
      </c>
      <c r="I224" s="81" t="s">
        <v>145</v>
      </c>
      <c r="J224" s="77" t="s">
        <v>147</v>
      </c>
      <c r="K224" s="14" t="s">
        <v>148</v>
      </c>
      <c r="L224" s="10">
        <f>H224</f>
        <v>13776</v>
      </c>
      <c r="M224" s="10">
        <f>L224</f>
        <v>13776</v>
      </c>
      <c r="N224" s="58" t="s">
        <v>990</v>
      </c>
      <c r="O224" s="36" t="s">
        <v>462</v>
      </c>
      <c r="P224" s="60" t="s">
        <v>661</v>
      </c>
      <c r="Q224" s="61" t="s">
        <v>657</v>
      </c>
      <c r="R224" s="72">
        <v>243305</v>
      </c>
      <c r="S224" s="5"/>
    </row>
    <row r="225" spans="7:19" ht="24">
      <c r="G225" s="26" t="s">
        <v>156</v>
      </c>
      <c r="H225" s="82"/>
      <c r="I225" s="5"/>
      <c r="N225" s="53"/>
      <c r="O225" s="37"/>
      <c r="P225" s="59"/>
      <c r="Q225" s="59"/>
      <c r="R225" s="59"/>
      <c r="S225" s="5"/>
    </row>
    <row r="226" spans="1:19" ht="24">
      <c r="A226" s="25" t="s">
        <v>149</v>
      </c>
      <c r="B226" s="25" t="s">
        <v>150</v>
      </c>
      <c r="C226" s="25" t="s">
        <v>151</v>
      </c>
      <c r="D226" s="25" t="s">
        <v>152</v>
      </c>
      <c r="E226" s="25" t="s">
        <v>154</v>
      </c>
      <c r="F226" s="25" t="s">
        <v>71</v>
      </c>
      <c r="G226" s="26" t="s">
        <v>249</v>
      </c>
      <c r="H226" s="29">
        <v>24835</v>
      </c>
      <c r="I226" s="81" t="s">
        <v>145</v>
      </c>
      <c r="J226" s="77" t="s">
        <v>147</v>
      </c>
      <c r="K226" s="14" t="s">
        <v>148</v>
      </c>
      <c r="L226" s="10">
        <f>H226</f>
        <v>24835</v>
      </c>
      <c r="M226" s="10">
        <f>L226</f>
        <v>24835</v>
      </c>
      <c r="N226" s="58" t="s">
        <v>991</v>
      </c>
      <c r="O226" s="36" t="s">
        <v>463</v>
      </c>
      <c r="P226" s="60" t="s">
        <v>662</v>
      </c>
      <c r="Q226" s="61" t="s">
        <v>657</v>
      </c>
      <c r="R226" s="72">
        <v>243305</v>
      </c>
      <c r="S226" s="5"/>
    </row>
    <row r="227" spans="7:19" ht="24">
      <c r="G227" s="26" t="s">
        <v>156</v>
      </c>
      <c r="H227" s="82"/>
      <c r="I227" s="5"/>
      <c r="N227" s="53"/>
      <c r="O227" s="37"/>
      <c r="P227" s="59"/>
      <c r="Q227" s="59"/>
      <c r="R227" s="59"/>
      <c r="S227" s="5"/>
    </row>
    <row r="228" spans="1:19" ht="24">
      <c r="A228" s="25" t="s">
        <v>149</v>
      </c>
      <c r="B228" s="25" t="s">
        <v>150</v>
      </c>
      <c r="C228" s="25" t="s">
        <v>151</v>
      </c>
      <c r="D228" s="25" t="s">
        <v>152</v>
      </c>
      <c r="E228" s="25" t="s">
        <v>154</v>
      </c>
      <c r="F228" s="25" t="s">
        <v>71</v>
      </c>
      <c r="G228" s="26" t="s">
        <v>250</v>
      </c>
      <c r="H228" s="29">
        <v>24000</v>
      </c>
      <c r="I228" s="81" t="s">
        <v>145</v>
      </c>
      <c r="J228" s="77" t="s">
        <v>147</v>
      </c>
      <c r="K228" s="14" t="s">
        <v>148</v>
      </c>
      <c r="L228" s="10">
        <f>H228</f>
        <v>24000</v>
      </c>
      <c r="M228" s="10">
        <f>L228</f>
        <v>24000</v>
      </c>
      <c r="N228" s="58" t="s">
        <v>992</v>
      </c>
      <c r="O228" s="38" t="s">
        <v>464</v>
      </c>
      <c r="P228" s="60" t="s">
        <v>663</v>
      </c>
      <c r="Q228" s="61" t="s">
        <v>664</v>
      </c>
      <c r="R228" s="72">
        <v>243323</v>
      </c>
      <c r="S228" s="5"/>
    </row>
    <row r="229" spans="7:19" ht="24">
      <c r="G229" s="26" t="s">
        <v>156</v>
      </c>
      <c r="H229" s="82"/>
      <c r="I229" s="5"/>
      <c r="N229" s="53"/>
      <c r="O229" s="37"/>
      <c r="P229" s="59"/>
      <c r="Q229" s="59"/>
      <c r="R229" s="59"/>
      <c r="S229" s="5"/>
    </row>
    <row r="230" spans="1:19" ht="24">
      <c r="A230" s="25" t="s">
        <v>149</v>
      </c>
      <c r="B230" s="25" t="s">
        <v>150</v>
      </c>
      <c r="C230" s="25" t="s">
        <v>151</v>
      </c>
      <c r="D230" s="25" t="s">
        <v>152</v>
      </c>
      <c r="E230" s="25" t="s">
        <v>154</v>
      </c>
      <c r="F230" s="25" t="s">
        <v>71</v>
      </c>
      <c r="G230" s="27" t="s">
        <v>251</v>
      </c>
      <c r="H230" s="29">
        <v>1955</v>
      </c>
      <c r="I230" s="81" t="s">
        <v>145</v>
      </c>
      <c r="J230" s="77" t="s">
        <v>147</v>
      </c>
      <c r="K230" s="14" t="s">
        <v>148</v>
      </c>
      <c r="L230" s="10">
        <f>H230</f>
        <v>1955</v>
      </c>
      <c r="M230" s="10">
        <f>L230</f>
        <v>1955</v>
      </c>
      <c r="N230" s="54" t="s">
        <v>973</v>
      </c>
      <c r="O230" s="36" t="s">
        <v>418</v>
      </c>
      <c r="P230" s="60" t="s">
        <v>665</v>
      </c>
      <c r="Q230" s="61" t="s">
        <v>666</v>
      </c>
      <c r="R230" s="72">
        <v>243312</v>
      </c>
      <c r="S230" s="5"/>
    </row>
    <row r="231" spans="7:19" ht="24">
      <c r="G231" s="26" t="s">
        <v>156</v>
      </c>
      <c r="H231" s="82"/>
      <c r="I231" s="5"/>
      <c r="N231" s="53"/>
      <c r="O231" s="37"/>
      <c r="P231" s="59"/>
      <c r="Q231" s="59"/>
      <c r="R231" s="59"/>
      <c r="S231" s="5"/>
    </row>
    <row r="232" spans="1:19" ht="24">
      <c r="A232" s="25" t="s">
        <v>149</v>
      </c>
      <c r="B232" s="25" t="s">
        <v>150</v>
      </c>
      <c r="C232" s="25" t="s">
        <v>151</v>
      </c>
      <c r="D232" s="25" t="s">
        <v>152</v>
      </c>
      <c r="E232" s="25" t="s">
        <v>154</v>
      </c>
      <c r="F232" s="25" t="s">
        <v>71</v>
      </c>
      <c r="G232" s="26" t="s">
        <v>252</v>
      </c>
      <c r="H232" s="29">
        <v>6390</v>
      </c>
      <c r="I232" s="81" t="s">
        <v>145</v>
      </c>
      <c r="J232" s="77" t="s">
        <v>147</v>
      </c>
      <c r="K232" s="14" t="s">
        <v>148</v>
      </c>
      <c r="L232" s="10">
        <f>H232</f>
        <v>6390</v>
      </c>
      <c r="M232" s="10">
        <f>L232</f>
        <v>6390</v>
      </c>
      <c r="N232" s="54" t="s">
        <v>978</v>
      </c>
      <c r="O232" s="36" t="s">
        <v>447</v>
      </c>
      <c r="P232" s="60" t="s">
        <v>667</v>
      </c>
      <c r="Q232" s="61" t="s">
        <v>668</v>
      </c>
      <c r="R232" s="72">
        <v>243307</v>
      </c>
      <c r="S232" s="5"/>
    </row>
    <row r="233" spans="7:19" ht="24">
      <c r="G233" s="26" t="s">
        <v>165</v>
      </c>
      <c r="H233" s="82"/>
      <c r="I233" s="5"/>
      <c r="N233" s="53"/>
      <c r="O233" s="37"/>
      <c r="P233" s="59"/>
      <c r="Q233" s="59"/>
      <c r="R233" s="59"/>
      <c r="S233" s="5"/>
    </row>
    <row r="234" spans="1:19" ht="24">
      <c r="A234" s="25" t="s">
        <v>149</v>
      </c>
      <c r="B234" s="25" t="s">
        <v>150</v>
      </c>
      <c r="C234" s="25" t="s">
        <v>151</v>
      </c>
      <c r="D234" s="25" t="s">
        <v>152</v>
      </c>
      <c r="E234" s="25" t="s">
        <v>154</v>
      </c>
      <c r="F234" s="25" t="s">
        <v>71</v>
      </c>
      <c r="G234" s="26" t="s">
        <v>253</v>
      </c>
      <c r="H234" s="29">
        <v>3500</v>
      </c>
      <c r="I234" s="81" t="s">
        <v>145</v>
      </c>
      <c r="J234" s="77" t="s">
        <v>147</v>
      </c>
      <c r="K234" s="14" t="s">
        <v>148</v>
      </c>
      <c r="L234" s="10">
        <f>H234</f>
        <v>3500</v>
      </c>
      <c r="M234" s="10">
        <f>L234</f>
        <v>3500</v>
      </c>
      <c r="N234" s="54" t="s">
        <v>993</v>
      </c>
      <c r="O234" s="36" t="s">
        <v>465</v>
      </c>
      <c r="P234" s="60" t="s">
        <v>669</v>
      </c>
      <c r="Q234" s="61" t="s">
        <v>657</v>
      </c>
      <c r="R234" s="72">
        <v>243305</v>
      </c>
      <c r="S234" s="5"/>
    </row>
    <row r="235" spans="7:19" ht="24">
      <c r="G235" s="26" t="s">
        <v>156</v>
      </c>
      <c r="H235" s="82"/>
      <c r="I235" s="5"/>
      <c r="N235" s="53"/>
      <c r="O235" s="36"/>
      <c r="P235" s="59"/>
      <c r="Q235" s="59"/>
      <c r="R235" s="59"/>
      <c r="S235" s="5"/>
    </row>
    <row r="236" spans="1:19" ht="24">
      <c r="A236" s="25" t="s">
        <v>149</v>
      </c>
      <c r="B236" s="25" t="s">
        <v>150</v>
      </c>
      <c r="C236" s="25" t="s">
        <v>151</v>
      </c>
      <c r="D236" s="25" t="s">
        <v>152</v>
      </c>
      <c r="E236" s="25" t="s">
        <v>154</v>
      </c>
      <c r="F236" s="25" t="s">
        <v>71</v>
      </c>
      <c r="G236" s="28" t="s">
        <v>254</v>
      </c>
      <c r="H236" s="37">
        <v>6000</v>
      </c>
      <c r="I236" s="81" t="s">
        <v>145</v>
      </c>
      <c r="J236" s="77" t="s">
        <v>147</v>
      </c>
      <c r="K236" s="14" t="s">
        <v>148</v>
      </c>
      <c r="L236" s="10">
        <f>H236</f>
        <v>6000</v>
      </c>
      <c r="M236" s="10">
        <f>L236</f>
        <v>6000</v>
      </c>
      <c r="N236" s="54" t="s">
        <v>966</v>
      </c>
      <c r="O236" s="36" t="s">
        <v>427</v>
      </c>
      <c r="P236" s="60" t="s">
        <v>1007</v>
      </c>
      <c r="Q236" s="61" t="s">
        <v>670</v>
      </c>
      <c r="R236" s="72">
        <v>243312</v>
      </c>
      <c r="S236" s="5"/>
    </row>
    <row r="237" spans="7:19" ht="24">
      <c r="G237" s="26" t="s">
        <v>156</v>
      </c>
      <c r="H237" s="82"/>
      <c r="I237" s="5"/>
      <c r="N237" s="53"/>
      <c r="O237" s="36"/>
      <c r="P237" s="59"/>
      <c r="Q237" s="59"/>
      <c r="R237" s="59"/>
      <c r="S237" s="5"/>
    </row>
    <row r="238" spans="1:19" ht="24">
      <c r="A238" s="25" t="s">
        <v>149</v>
      </c>
      <c r="B238" s="25" t="s">
        <v>150</v>
      </c>
      <c r="C238" s="25" t="s">
        <v>151</v>
      </c>
      <c r="D238" s="25" t="s">
        <v>152</v>
      </c>
      <c r="E238" s="25" t="s">
        <v>154</v>
      </c>
      <c r="F238" s="25" t="s">
        <v>71</v>
      </c>
      <c r="G238" s="28" t="s">
        <v>255</v>
      </c>
      <c r="H238" s="37">
        <v>7500</v>
      </c>
      <c r="I238" s="81" t="s">
        <v>145</v>
      </c>
      <c r="J238" s="77" t="s">
        <v>147</v>
      </c>
      <c r="K238" s="14" t="s">
        <v>148</v>
      </c>
      <c r="L238" s="10">
        <f>H238</f>
        <v>7500</v>
      </c>
      <c r="M238" s="10">
        <f>L238</f>
        <v>7500</v>
      </c>
      <c r="N238" s="48" t="s">
        <v>975</v>
      </c>
      <c r="O238" s="36" t="s">
        <v>422</v>
      </c>
      <c r="P238" s="60" t="s">
        <v>1008</v>
      </c>
      <c r="Q238" s="61" t="s">
        <v>670</v>
      </c>
      <c r="R238" s="72">
        <v>243312</v>
      </c>
      <c r="S238" s="5"/>
    </row>
    <row r="239" spans="7:19" ht="24">
      <c r="G239" s="26" t="s">
        <v>156</v>
      </c>
      <c r="H239" s="82"/>
      <c r="I239" s="5"/>
      <c r="N239" s="53"/>
      <c r="O239" s="36"/>
      <c r="P239" s="59"/>
      <c r="Q239" s="59"/>
      <c r="R239" s="59"/>
      <c r="S239" s="5"/>
    </row>
    <row r="240" spans="1:19" ht="24">
      <c r="A240" s="25" t="s">
        <v>149</v>
      </c>
      <c r="B240" s="25" t="s">
        <v>150</v>
      </c>
      <c r="C240" s="25" t="s">
        <v>151</v>
      </c>
      <c r="D240" s="25" t="s">
        <v>152</v>
      </c>
      <c r="E240" s="25" t="s">
        <v>154</v>
      </c>
      <c r="F240" s="25" t="s">
        <v>71</v>
      </c>
      <c r="G240" s="28" t="s">
        <v>255</v>
      </c>
      <c r="H240" s="37">
        <v>8500</v>
      </c>
      <c r="I240" s="81" t="s">
        <v>145</v>
      </c>
      <c r="J240" s="77" t="s">
        <v>147</v>
      </c>
      <c r="K240" s="14" t="s">
        <v>148</v>
      </c>
      <c r="L240" s="10">
        <f>H240</f>
        <v>8500</v>
      </c>
      <c r="M240" s="10">
        <f>L240</f>
        <v>8500</v>
      </c>
      <c r="N240" s="48" t="s">
        <v>976</v>
      </c>
      <c r="O240" s="36" t="s">
        <v>417</v>
      </c>
      <c r="P240" s="60" t="s">
        <v>1009</v>
      </c>
      <c r="Q240" s="61" t="s">
        <v>670</v>
      </c>
      <c r="R240" s="72">
        <v>243312</v>
      </c>
      <c r="S240" s="5"/>
    </row>
    <row r="241" spans="7:19" ht="24">
      <c r="G241" s="26" t="s">
        <v>156</v>
      </c>
      <c r="H241" s="82"/>
      <c r="I241" s="5"/>
      <c r="N241" s="53"/>
      <c r="O241" s="36"/>
      <c r="P241" s="59"/>
      <c r="Q241" s="59"/>
      <c r="R241" s="59"/>
      <c r="S241" s="5"/>
    </row>
    <row r="242" spans="1:19" ht="24">
      <c r="A242" s="25" t="s">
        <v>149</v>
      </c>
      <c r="B242" s="25" t="s">
        <v>150</v>
      </c>
      <c r="C242" s="25" t="s">
        <v>151</v>
      </c>
      <c r="D242" s="25" t="s">
        <v>152</v>
      </c>
      <c r="E242" s="25" t="s">
        <v>154</v>
      </c>
      <c r="F242" s="25" t="s">
        <v>71</v>
      </c>
      <c r="G242" s="28" t="s">
        <v>255</v>
      </c>
      <c r="H242" s="37">
        <v>7000</v>
      </c>
      <c r="I242" s="81" t="s">
        <v>145</v>
      </c>
      <c r="J242" s="77" t="s">
        <v>147</v>
      </c>
      <c r="K242" s="14" t="s">
        <v>148</v>
      </c>
      <c r="L242" s="10">
        <f>H242</f>
        <v>7000</v>
      </c>
      <c r="M242" s="10">
        <f>L242</f>
        <v>7000</v>
      </c>
      <c r="N242" s="34">
        <v>3480700165143</v>
      </c>
      <c r="O242" s="36" t="s">
        <v>450</v>
      </c>
      <c r="P242" s="60" t="s">
        <v>1010</v>
      </c>
      <c r="Q242" s="61" t="s">
        <v>670</v>
      </c>
      <c r="R242" s="72">
        <v>243312</v>
      </c>
      <c r="S242" s="5"/>
    </row>
    <row r="243" spans="7:19" ht="24">
      <c r="G243" s="26" t="s">
        <v>156</v>
      </c>
      <c r="H243" s="82"/>
      <c r="I243" s="5"/>
      <c r="N243" s="53"/>
      <c r="O243" s="36"/>
      <c r="P243" s="59"/>
      <c r="Q243" s="59"/>
      <c r="R243" s="59"/>
      <c r="S243" s="5"/>
    </row>
    <row r="244" spans="1:19" ht="24">
      <c r="A244" s="25" t="s">
        <v>149</v>
      </c>
      <c r="B244" s="25" t="s">
        <v>150</v>
      </c>
      <c r="C244" s="25" t="s">
        <v>151</v>
      </c>
      <c r="D244" s="25" t="s">
        <v>152</v>
      </c>
      <c r="E244" s="25" t="s">
        <v>154</v>
      </c>
      <c r="F244" s="25" t="s">
        <v>71</v>
      </c>
      <c r="G244" s="26" t="s">
        <v>256</v>
      </c>
      <c r="H244" s="37">
        <v>9000</v>
      </c>
      <c r="I244" s="81" t="s">
        <v>145</v>
      </c>
      <c r="J244" s="77" t="s">
        <v>147</v>
      </c>
      <c r="K244" s="14" t="s">
        <v>148</v>
      </c>
      <c r="L244" s="10">
        <f>H244</f>
        <v>9000</v>
      </c>
      <c r="M244" s="10">
        <f>L244</f>
        <v>9000</v>
      </c>
      <c r="N244" s="47">
        <v>1480700177927</v>
      </c>
      <c r="O244" s="36" t="s">
        <v>424</v>
      </c>
      <c r="P244" s="60" t="s">
        <v>1011</v>
      </c>
      <c r="Q244" s="61" t="s">
        <v>670</v>
      </c>
      <c r="R244" s="72">
        <v>243312</v>
      </c>
      <c r="S244" s="5"/>
    </row>
    <row r="245" spans="7:19" ht="24">
      <c r="G245" s="26" t="s">
        <v>165</v>
      </c>
      <c r="H245" s="82"/>
      <c r="I245" s="5"/>
      <c r="N245" s="53"/>
      <c r="O245" s="36"/>
      <c r="P245" s="59"/>
      <c r="Q245" s="59"/>
      <c r="R245" s="59"/>
      <c r="S245" s="5"/>
    </row>
    <row r="246" spans="1:19" ht="24">
      <c r="A246" s="25" t="s">
        <v>149</v>
      </c>
      <c r="B246" s="25" t="s">
        <v>150</v>
      </c>
      <c r="C246" s="25" t="s">
        <v>151</v>
      </c>
      <c r="D246" s="25" t="s">
        <v>152</v>
      </c>
      <c r="E246" s="25" t="s">
        <v>154</v>
      </c>
      <c r="F246" s="25" t="s">
        <v>71</v>
      </c>
      <c r="G246" s="26" t="s">
        <v>257</v>
      </c>
      <c r="H246" s="37">
        <v>7000</v>
      </c>
      <c r="I246" s="81" t="s">
        <v>145</v>
      </c>
      <c r="J246" s="77" t="s">
        <v>147</v>
      </c>
      <c r="K246" s="14" t="s">
        <v>148</v>
      </c>
      <c r="L246" s="10">
        <f>H246</f>
        <v>7000</v>
      </c>
      <c r="M246" s="10">
        <f>L246</f>
        <v>7000</v>
      </c>
      <c r="N246" s="48" t="s">
        <v>964</v>
      </c>
      <c r="O246" s="36" t="s">
        <v>425</v>
      </c>
      <c r="P246" s="60" t="s">
        <v>1012</v>
      </c>
      <c r="Q246" s="61" t="s">
        <v>670</v>
      </c>
      <c r="R246" s="72">
        <v>243312</v>
      </c>
      <c r="S246" s="5"/>
    </row>
    <row r="247" spans="7:19" ht="24">
      <c r="G247" s="26" t="s">
        <v>165</v>
      </c>
      <c r="H247" s="82"/>
      <c r="I247" s="5"/>
      <c r="N247" s="53"/>
      <c r="O247" s="36"/>
      <c r="P247" s="59"/>
      <c r="Q247" s="59"/>
      <c r="R247" s="59"/>
      <c r="S247" s="5"/>
    </row>
    <row r="248" spans="1:19" ht="24">
      <c r="A248" s="25" t="s">
        <v>149</v>
      </c>
      <c r="B248" s="25" t="s">
        <v>150</v>
      </c>
      <c r="C248" s="25" t="s">
        <v>151</v>
      </c>
      <c r="D248" s="25" t="s">
        <v>152</v>
      </c>
      <c r="E248" s="25" t="s">
        <v>154</v>
      </c>
      <c r="F248" s="25" t="s">
        <v>71</v>
      </c>
      <c r="G248" s="28" t="s">
        <v>255</v>
      </c>
      <c r="H248" s="37">
        <v>7500</v>
      </c>
      <c r="I248" s="81" t="s">
        <v>145</v>
      </c>
      <c r="J248" s="77" t="s">
        <v>147</v>
      </c>
      <c r="K248" s="14" t="s">
        <v>148</v>
      </c>
      <c r="L248" s="10">
        <f>H248</f>
        <v>7500</v>
      </c>
      <c r="M248" s="10">
        <f>L248</f>
        <v>7500</v>
      </c>
      <c r="N248" s="48" t="s">
        <v>967</v>
      </c>
      <c r="O248" s="36" t="s">
        <v>428</v>
      </c>
      <c r="P248" s="60" t="s">
        <v>1013</v>
      </c>
      <c r="Q248" s="61" t="s">
        <v>670</v>
      </c>
      <c r="R248" s="72">
        <v>243312</v>
      </c>
      <c r="S248" s="5"/>
    </row>
    <row r="249" spans="7:19" ht="24">
      <c r="G249" s="26" t="s">
        <v>165</v>
      </c>
      <c r="H249" s="82"/>
      <c r="I249" s="5"/>
      <c r="N249" s="53"/>
      <c r="O249" s="36"/>
      <c r="P249" s="59"/>
      <c r="Q249" s="59"/>
      <c r="R249" s="59"/>
      <c r="S249" s="5"/>
    </row>
    <row r="250" spans="1:19" ht="24">
      <c r="A250" s="25" t="s">
        <v>149</v>
      </c>
      <c r="B250" s="25" t="s">
        <v>150</v>
      </c>
      <c r="C250" s="25" t="s">
        <v>151</v>
      </c>
      <c r="D250" s="25" t="s">
        <v>152</v>
      </c>
      <c r="E250" s="25" t="s">
        <v>154</v>
      </c>
      <c r="F250" s="25" t="s">
        <v>71</v>
      </c>
      <c r="G250" s="26" t="s">
        <v>258</v>
      </c>
      <c r="H250" s="37">
        <v>7000</v>
      </c>
      <c r="I250" s="81" t="s">
        <v>145</v>
      </c>
      <c r="J250" s="77" t="s">
        <v>147</v>
      </c>
      <c r="K250" s="14" t="s">
        <v>148</v>
      </c>
      <c r="L250" s="10">
        <f>H250</f>
        <v>7000</v>
      </c>
      <c r="M250" s="10">
        <f>L250</f>
        <v>7000</v>
      </c>
      <c r="N250" s="48" t="s">
        <v>965</v>
      </c>
      <c r="O250" s="36" t="s">
        <v>426</v>
      </c>
      <c r="P250" s="60" t="s">
        <v>1014</v>
      </c>
      <c r="Q250" s="61" t="s">
        <v>670</v>
      </c>
      <c r="R250" s="72">
        <v>243312</v>
      </c>
      <c r="S250" s="5"/>
    </row>
    <row r="251" spans="7:19" ht="24">
      <c r="G251" s="26" t="s">
        <v>159</v>
      </c>
      <c r="H251" s="82"/>
      <c r="I251" s="5"/>
      <c r="N251" s="53"/>
      <c r="O251" s="36"/>
      <c r="P251" s="59"/>
      <c r="Q251" s="59"/>
      <c r="R251" s="59"/>
      <c r="S251" s="5"/>
    </row>
    <row r="252" spans="1:19" ht="24">
      <c r="A252" s="25" t="s">
        <v>149</v>
      </c>
      <c r="B252" s="25" t="s">
        <v>150</v>
      </c>
      <c r="C252" s="25" t="s">
        <v>151</v>
      </c>
      <c r="D252" s="25" t="s">
        <v>152</v>
      </c>
      <c r="E252" s="25" t="s">
        <v>154</v>
      </c>
      <c r="F252" s="25" t="s">
        <v>71</v>
      </c>
      <c r="G252" s="28" t="s">
        <v>255</v>
      </c>
      <c r="H252" s="37">
        <v>7000</v>
      </c>
      <c r="I252" s="81" t="s">
        <v>145</v>
      </c>
      <c r="J252" s="77" t="s">
        <v>147</v>
      </c>
      <c r="K252" s="14" t="s">
        <v>148</v>
      </c>
      <c r="L252" s="10">
        <f>H252</f>
        <v>7000</v>
      </c>
      <c r="M252" s="10">
        <f>L252</f>
        <v>7000</v>
      </c>
      <c r="N252" s="54" t="s">
        <v>983</v>
      </c>
      <c r="O252" s="36" t="s">
        <v>456</v>
      </c>
      <c r="P252" s="60" t="s">
        <v>1015</v>
      </c>
      <c r="Q252" s="61" t="s">
        <v>670</v>
      </c>
      <c r="R252" s="72">
        <v>243312</v>
      </c>
      <c r="S252" s="5"/>
    </row>
    <row r="253" spans="7:19" ht="24">
      <c r="G253" s="26" t="s">
        <v>165</v>
      </c>
      <c r="H253" s="82"/>
      <c r="I253" s="5"/>
      <c r="N253" s="53"/>
      <c r="O253" s="36"/>
      <c r="P253" s="59"/>
      <c r="Q253" s="59"/>
      <c r="R253" s="59"/>
      <c r="S253" s="5"/>
    </row>
    <row r="254" spans="1:19" ht="24">
      <c r="A254" s="25" t="s">
        <v>149</v>
      </c>
      <c r="B254" s="25" t="s">
        <v>150</v>
      </c>
      <c r="C254" s="25" t="s">
        <v>151</v>
      </c>
      <c r="D254" s="25" t="s">
        <v>152</v>
      </c>
      <c r="E254" s="25" t="s">
        <v>154</v>
      </c>
      <c r="F254" s="25" t="s">
        <v>71</v>
      </c>
      <c r="G254" s="26" t="s">
        <v>259</v>
      </c>
      <c r="H254" s="37">
        <v>4500</v>
      </c>
      <c r="I254" s="81" t="s">
        <v>145</v>
      </c>
      <c r="J254" s="77" t="s">
        <v>147</v>
      </c>
      <c r="K254" s="14" t="s">
        <v>148</v>
      </c>
      <c r="L254" s="10">
        <f>H254</f>
        <v>4500</v>
      </c>
      <c r="M254" s="10">
        <f>L254</f>
        <v>4500</v>
      </c>
      <c r="N254" s="34">
        <v>3430100069852</v>
      </c>
      <c r="O254" s="39" t="s">
        <v>430</v>
      </c>
      <c r="P254" s="60" t="s">
        <v>571</v>
      </c>
      <c r="Q254" s="61" t="s">
        <v>518</v>
      </c>
      <c r="R254" s="72">
        <v>243526</v>
      </c>
      <c r="S254" s="5"/>
    </row>
    <row r="255" spans="7:19" ht="24">
      <c r="G255" s="26" t="s">
        <v>156</v>
      </c>
      <c r="H255" s="82"/>
      <c r="I255" s="5"/>
      <c r="N255" s="53"/>
      <c r="O255" s="36"/>
      <c r="P255" s="59"/>
      <c r="Q255" s="59"/>
      <c r="R255" s="59"/>
      <c r="S255" s="5"/>
    </row>
    <row r="256" spans="1:19" ht="24">
      <c r="A256" s="25" t="s">
        <v>149</v>
      </c>
      <c r="B256" s="25" t="s">
        <v>150</v>
      </c>
      <c r="C256" s="25" t="s">
        <v>151</v>
      </c>
      <c r="D256" s="25" t="s">
        <v>152</v>
      </c>
      <c r="E256" s="25" t="s">
        <v>154</v>
      </c>
      <c r="F256" s="25" t="s">
        <v>71</v>
      </c>
      <c r="G256" s="26" t="s">
        <v>252</v>
      </c>
      <c r="H256" s="29">
        <v>5175</v>
      </c>
      <c r="I256" s="81" t="s">
        <v>145</v>
      </c>
      <c r="J256" s="77" t="s">
        <v>147</v>
      </c>
      <c r="K256" s="14" t="s">
        <v>148</v>
      </c>
      <c r="L256" s="10">
        <f>H256</f>
        <v>5175</v>
      </c>
      <c r="M256" s="10">
        <f>L256</f>
        <v>5175</v>
      </c>
      <c r="N256" s="54" t="s">
        <v>978</v>
      </c>
      <c r="O256" s="36" t="s">
        <v>447</v>
      </c>
      <c r="P256" s="60" t="s">
        <v>1016</v>
      </c>
      <c r="Q256" s="61" t="s">
        <v>1017</v>
      </c>
      <c r="R256" s="72">
        <v>243300</v>
      </c>
      <c r="S256" s="5"/>
    </row>
    <row r="257" spans="7:19" ht="24">
      <c r="G257" s="26" t="s">
        <v>165</v>
      </c>
      <c r="H257" s="82"/>
      <c r="I257" s="5"/>
      <c r="N257" s="53"/>
      <c r="O257" s="37"/>
      <c r="P257" s="59"/>
      <c r="Q257" s="59"/>
      <c r="R257" s="59"/>
      <c r="S257" s="5"/>
    </row>
    <row r="258" spans="1:19" ht="24">
      <c r="A258" s="25" t="s">
        <v>149</v>
      </c>
      <c r="B258" s="25" t="s">
        <v>150</v>
      </c>
      <c r="C258" s="25" t="s">
        <v>151</v>
      </c>
      <c r="D258" s="25" t="s">
        <v>152</v>
      </c>
      <c r="E258" s="25" t="s">
        <v>154</v>
      </c>
      <c r="F258" s="25" t="s">
        <v>71</v>
      </c>
      <c r="G258" s="27" t="s">
        <v>260</v>
      </c>
      <c r="H258" s="29">
        <v>99500</v>
      </c>
      <c r="I258" s="81" t="s">
        <v>145</v>
      </c>
      <c r="J258" s="77" t="s">
        <v>147</v>
      </c>
      <c r="K258" s="14" t="s">
        <v>148</v>
      </c>
      <c r="L258" s="10">
        <f>H258</f>
        <v>99500</v>
      </c>
      <c r="M258" s="10">
        <f>L258</f>
        <v>99500</v>
      </c>
      <c r="N258" s="54" t="s">
        <v>994</v>
      </c>
      <c r="O258" s="36" t="s">
        <v>466</v>
      </c>
      <c r="P258" s="60" t="s">
        <v>671</v>
      </c>
      <c r="Q258" s="60" t="s">
        <v>672</v>
      </c>
      <c r="R258" s="72">
        <v>243325</v>
      </c>
      <c r="S258" s="5"/>
    </row>
    <row r="259" spans="7:19" ht="24">
      <c r="G259" s="26" t="s">
        <v>165</v>
      </c>
      <c r="H259" s="29"/>
      <c r="I259" s="5"/>
      <c r="N259" s="53"/>
      <c r="O259" s="37"/>
      <c r="P259" s="59"/>
      <c r="Q259" s="59"/>
      <c r="R259" s="59"/>
      <c r="S259" s="5"/>
    </row>
    <row r="260" spans="1:19" ht="24">
      <c r="A260" s="25" t="s">
        <v>149</v>
      </c>
      <c r="B260" s="25" t="s">
        <v>150</v>
      </c>
      <c r="C260" s="25" t="s">
        <v>151</v>
      </c>
      <c r="D260" s="25" t="s">
        <v>152</v>
      </c>
      <c r="E260" s="25" t="s">
        <v>154</v>
      </c>
      <c r="F260" s="25" t="s">
        <v>71</v>
      </c>
      <c r="G260" s="27" t="s">
        <v>260</v>
      </c>
      <c r="H260" s="29">
        <v>74500</v>
      </c>
      <c r="I260" s="81" t="s">
        <v>145</v>
      </c>
      <c r="J260" s="77" t="s">
        <v>147</v>
      </c>
      <c r="K260" s="14" t="s">
        <v>148</v>
      </c>
      <c r="L260" s="10">
        <f>H260</f>
        <v>74500</v>
      </c>
      <c r="M260" s="10">
        <f>L260</f>
        <v>74500</v>
      </c>
      <c r="N260" s="54" t="s">
        <v>994</v>
      </c>
      <c r="O260" s="36" t="s">
        <v>466</v>
      </c>
      <c r="P260" s="60" t="s">
        <v>673</v>
      </c>
      <c r="Q260" s="60" t="s">
        <v>672</v>
      </c>
      <c r="R260" s="72">
        <v>243325</v>
      </c>
      <c r="S260" s="5"/>
    </row>
    <row r="261" spans="7:19" ht="24">
      <c r="G261" s="26" t="s">
        <v>165</v>
      </c>
      <c r="H261" s="29"/>
      <c r="I261" s="5"/>
      <c r="N261" s="53"/>
      <c r="O261" s="37"/>
      <c r="P261" s="59"/>
      <c r="Q261" s="59"/>
      <c r="R261" s="59"/>
      <c r="S261" s="5"/>
    </row>
    <row r="262" spans="1:19" ht="24">
      <c r="A262" s="25" t="s">
        <v>149</v>
      </c>
      <c r="B262" s="25" t="s">
        <v>150</v>
      </c>
      <c r="C262" s="25" t="s">
        <v>151</v>
      </c>
      <c r="D262" s="25" t="s">
        <v>152</v>
      </c>
      <c r="E262" s="25" t="s">
        <v>154</v>
      </c>
      <c r="F262" s="25" t="s">
        <v>71</v>
      </c>
      <c r="G262" s="27" t="s">
        <v>260</v>
      </c>
      <c r="H262" s="29">
        <v>74500</v>
      </c>
      <c r="I262" s="81" t="s">
        <v>145</v>
      </c>
      <c r="J262" s="77" t="s">
        <v>147</v>
      </c>
      <c r="K262" s="14" t="s">
        <v>148</v>
      </c>
      <c r="L262" s="10">
        <f>H262</f>
        <v>74500</v>
      </c>
      <c r="M262" s="10">
        <f>L262</f>
        <v>74500</v>
      </c>
      <c r="N262" s="54" t="s">
        <v>994</v>
      </c>
      <c r="O262" s="36" t="s">
        <v>466</v>
      </c>
      <c r="P262" s="60" t="s">
        <v>674</v>
      </c>
      <c r="Q262" s="60" t="s">
        <v>672</v>
      </c>
      <c r="R262" s="72">
        <v>243325</v>
      </c>
      <c r="S262" s="5"/>
    </row>
    <row r="263" spans="7:19" ht="24">
      <c r="G263" s="26" t="s">
        <v>165</v>
      </c>
      <c r="H263" s="29"/>
      <c r="I263" s="5"/>
      <c r="N263" s="53"/>
      <c r="O263" s="37"/>
      <c r="P263" s="59"/>
      <c r="Q263" s="59"/>
      <c r="R263" s="59"/>
      <c r="S263" s="5"/>
    </row>
    <row r="264" spans="1:19" ht="24">
      <c r="A264" s="25" t="s">
        <v>149</v>
      </c>
      <c r="B264" s="25" t="s">
        <v>150</v>
      </c>
      <c r="C264" s="25" t="s">
        <v>151</v>
      </c>
      <c r="D264" s="25" t="s">
        <v>152</v>
      </c>
      <c r="E264" s="25" t="s">
        <v>154</v>
      </c>
      <c r="F264" s="25" t="s">
        <v>71</v>
      </c>
      <c r="G264" s="76" t="s">
        <v>261</v>
      </c>
      <c r="H264" s="29">
        <v>157500</v>
      </c>
      <c r="I264" s="81" t="s">
        <v>145</v>
      </c>
      <c r="J264" s="77" t="s">
        <v>147</v>
      </c>
      <c r="K264" s="14" t="s">
        <v>148</v>
      </c>
      <c r="L264" s="10">
        <f>H264</f>
        <v>157500</v>
      </c>
      <c r="M264" s="10">
        <f>L264</f>
        <v>157500</v>
      </c>
      <c r="N264" s="58" t="s">
        <v>985</v>
      </c>
      <c r="O264" s="36" t="s">
        <v>458</v>
      </c>
      <c r="P264" s="60" t="s">
        <v>675</v>
      </c>
      <c r="Q264" s="60" t="s">
        <v>676</v>
      </c>
      <c r="R264" s="72">
        <v>243346</v>
      </c>
      <c r="S264" s="5"/>
    </row>
    <row r="265" spans="7:19" ht="24">
      <c r="G265" s="26" t="s">
        <v>165</v>
      </c>
      <c r="H265" s="29"/>
      <c r="I265" s="5"/>
      <c r="N265" s="53"/>
      <c r="O265" s="37"/>
      <c r="P265" s="59"/>
      <c r="Q265" s="59"/>
      <c r="R265" s="59"/>
      <c r="S265" s="5"/>
    </row>
    <row r="266" spans="1:19" ht="25.5">
      <c r="A266" s="25" t="s">
        <v>149</v>
      </c>
      <c r="B266" s="25" t="s">
        <v>150</v>
      </c>
      <c r="C266" s="25" t="s">
        <v>151</v>
      </c>
      <c r="D266" s="25" t="s">
        <v>152</v>
      </c>
      <c r="E266" s="25" t="s">
        <v>154</v>
      </c>
      <c r="F266" s="25" t="s">
        <v>71</v>
      </c>
      <c r="G266" s="27" t="s">
        <v>262</v>
      </c>
      <c r="H266" s="29">
        <v>1942000</v>
      </c>
      <c r="I266" s="85" t="s">
        <v>146</v>
      </c>
      <c r="J266" s="77" t="s">
        <v>147</v>
      </c>
      <c r="K266" s="14" t="s">
        <v>1040</v>
      </c>
      <c r="L266" s="10">
        <f>H266</f>
        <v>1942000</v>
      </c>
      <c r="M266" s="10">
        <f>L266</f>
        <v>1942000</v>
      </c>
      <c r="N266" s="54" t="s">
        <v>995</v>
      </c>
      <c r="O266" s="36" t="s">
        <v>467</v>
      </c>
      <c r="P266" s="60" t="s">
        <v>677</v>
      </c>
      <c r="Q266" s="60" t="s">
        <v>678</v>
      </c>
      <c r="R266" s="72">
        <v>243304</v>
      </c>
      <c r="S266" s="5"/>
    </row>
    <row r="267" spans="7:19" ht="24">
      <c r="G267" s="26" t="s">
        <v>165</v>
      </c>
      <c r="H267" s="29"/>
      <c r="I267" s="5"/>
      <c r="N267" s="53"/>
      <c r="O267" s="37"/>
      <c r="P267" s="59"/>
      <c r="Q267" s="59"/>
      <c r="R267" s="59"/>
      <c r="S267" s="5"/>
    </row>
    <row r="268" spans="1:19" ht="25.5">
      <c r="A268" s="25" t="s">
        <v>149</v>
      </c>
      <c r="B268" s="25" t="s">
        <v>150</v>
      </c>
      <c r="C268" s="25" t="s">
        <v>151</v>
      </c>
      <c r="D268" s="25" t="s">
        <v>152</v>
      </c>
      <c r="E268" s="25" t="s">
        <v>154</v>
      </c>
      <c r="F268" s="25" t="s">
        <v>71</v>
      </c>
      <c r="G268" s="27" t="s">
        <v>1041</v>
      </c>
      <c r="H268" s="29">
        <v>1421000</v>
      </c>
      <c r="I268" s="85" t="s">
        <v>146</v>
      </c>
      <c r="J268" s="77" t="s">
        <v>147</v>
      </c>
      <c r="K268" s="14" t="s">
        <v>1040</v>
      </c>
      <c r="L268" s="10">
        <f>H268</f>
        <v>1421000</v>
      </c>
      <c r="M268" s="10">
        <f>L268</f>
        <v>1421000</v>
      </c>
      <c r="N268" s="54" t="s">
        <v>1042</v>
      </c>
      <c r="O268" s="36" t="s">
        <v>1051</v>
      </c>
      <c r="P268" s="60" t="s">
        <v>1043</v>
      </c>
      <c r="Q268" s="60" t="s">
        <v>1044</v>
      </c>
      <c r="R268" s="72">
        <v>243302</v>
      </c>
      <c r="S268" s="5"/>
    </row>
    <row r="269" spans="7:19" ht="24">
      <c r="G269" s="26" t="s">
        <v>165</v>
      </c>
      <c r="H269" s="29"/>
      <c r="I269" s="5"/>
      <c r="N269" s="53"/>
      <c r="O269" s="37"/>
      <c r="P269" s="59"/>
      <c r="Q269" s="59"/>
      <c r="R269" s="59"/>
      <c r="S269" s="5"/>
    </row>
    <row r="270" spans="1:19" ht="24">
      <c r="A270" s="25" t="s">
        <v>149</v>
      </c>
      <c r="B270" s="25" t="s">
        <v>150</v>
      </c>
      <c r="C270" s="25" t="s">
        <v>151</v>
      </c>
      <c r="D270" s="25" t="s">
        <v>152</v>
      </c>
      <c r="E270" s="25" t="s">
        <v>154</v>
      </c>
      <c r="F270" s="25" t="s">
        <v>71</v>
      </c>
      <c r="G270" s="76" t="s">
        <v>263</v>
      </c>
      <c r="H270" s="29">
        <v>149000</v>
      </c>
      <c r="I270" s="81" t="s">
        <v>145</v>
      </c>
      <c r="J270" s="77" t="s">
        <v>147</v>
      </c>
      <c r="K270" s="14" t="s">
        <v>148</v>
      </c>
      <c r="L270" s="10">
        <f>H270</f>
        <v>149000</v>
      </c>
      <c r="M270" s="10">
        <f>L270</f>
        <v>149000</v>
      </c>
      <c r="N270" s="54" t="s">
        <v>996</v>
      </c>
      <c r="O270" s="36" t="s">
        <v>468</v>
      </c>
      <c r="P270" s="60" t="s">
        <v>679</v>
      </c>
      <c r="Q270" s="60" t="s">
        <v>680</v>
      </c>
      <c r="R270" s="72">
        <v>243360</v>
      </c>
      <c r="S270" s="5"/>
    </row>
    <row r="271" spans="7:19" ht="24">
      <c r="G271" s="26" t="s">
        <v>165</v>
      </c>
      <c r="H271" s="29"/>
      <c r="I271" s="5"/>
      <c r="N271" s="53"/>
      <c r="O271" s="37"/>
      <c r="P271" s="59"/>
      <c r="Q271" s="59"/>
      <c r="R271" s="59"/>
      <c r="S271" s="5"/>
    </row>
    <row r="272" spans="1:19" ht="24">
      <c r="A272" s="25" t="s">
        <v>149</v>
      </c>
      <c r="B272" s="25" t="s">
        <v>150</v>
      </c>
      <c r="C272" s="25" t="s">
        <v>151</v>
      </c>
      <c r="D272" s="25" t="s">
        <v>152</v>
      </c>
      <c r="E272" s="25" t="s">
        <v>154</v>
      </c>
      <c r="F272" s="25" t="s">
        <v>71</v>
      </c>
      <c r="G272" s="28" t="s">
        <v>264</v>
      </c>
      <c r="H272" s="37">
        <v>19700</v>
      </c>
      <c r="I272" s="81" t="s">
        <v>145</v>
      </c>
      <c r="J272" s="77" t="s">
        <v>147</v>
      </c>
      <c r="K272" s="14" t="s">
        <v>148</v>
      </c>
      <c r="L272" s="10">
        <f>H272</f>
        <v>19700</v>
      </c>
      <c r="M272" s="10">
        <f>L272</f>
        <v>19700</v>
      </c>
      <c r="N272" s="48" t="s">
        <v>971</v>
      </c>
      <c r="O272" s="36" t="s">
        <v>435</v>
      </c>
      <c r="P272" s="60" t="s">
        <v>600</v>
      </c>
      <c r="Q272" s="60" t="s">
        <v>601</v>
      </c>
      <c r="R272" s="72">
        <v>243526</v>
      </c>
      <c r="S272" s="5"/>
    </row>
    <row r="273" spans="7:19" ht="24">
      <c r="G273" s="26" t="s">
        <v>156</v>
      </c>
      <c r="H273" s="82"/>
      <c r="I273" s="5"/>
      <c r="N273" s="53"/>
      <c r="O273" s="37"/>
      <c r="P273" s="59"/>
      <c r="Q273" s="59"/>
      <c r="R273" s="59"/>
      <c r="S273" s="5"/>
    </row>
    <row r="274" spans="1:19" ht="24">
      <c r="A274" s="25" t="s">
        <v>149</v>
      </c>
      <c r="B274" s="25" t="s">
        <v>150</v>
      </c>
      <c r="C274" s="25" t="s">
        <v>151</v>
      </c>
      <c r="D274" s="25" t="s">
        <v>152</v>
      </c>
      <c r="E274" s="25" t="s">
        <v>154</v>
      </c>
      <c r="F274" s="25" t="s">
        <v>71</v>
      </c>
      <c r="G274" s="26" t="s">
        <v>265</v>
      </c>
      <c r="H274" s="29">
        <v>1307</v>
      </c>
      <c r="I274" s="81" t="s">
        <v>145</v>
      </c>
      <c r="J274" s="77" t="s">
        <v>147</v>
      </c>
      <c r="K274" s="14" t="s">
        <v>148</v>
      </c>
      <c r="L274" s="10">
        <f>H274</f>
        <v>1307</v>
      </c>
      <c r="M274" s="10">
        <f>L274</f>
        <v>1307</v>
      </c>
      <c r="N274" s="49" t="s">
        <v>977</v>
      </c>
      <c r="O274" s="42" t="s">
        <v>444</v>
      </c>
      <c r="P274" s="60" t="s">
        <v>682</v>
      </c>
      <c r="Q274" s="61" t="s">
        <v>683</v>
      </c>
      <c r="R274" s="72">
        <v>243316</v>
      </c>
      <c r="S274" s="5"/>
    </row>
    <row r="275" spans="7:19" ht="24">
      <c r="G275" s="26" t="s">
        <v>156</v>
      </c>
      <c r="H275" s="29"/>
      <c r="I275" s="5"/>
      <c r="N275" s="53"/>
      <c r="O275" s="36"/>
      <c r="P275" s="59"/>
      <c r="Q275" s="59"/>
      <c r="R275" s="59"/>
      <c r="S275" s="5"/>
    </row>
    <row r="276" spans="1:19" ht="24">
      <c r="A276" s="25" t="s">
        <v>149</v>
      </c>
      <c r="B276" s="25" t="s">
        <v>150</v>
      </c>
      <c r="C276" s="25" t="s">
        <v>151</v>
      </c>
      <c r="D276" s="25" t="s">
        <v>152</v>
      </c>
      <c r="E276" s="25" t="s">
        <v>154</v>
      </c>
      <c r="F276" s="25" t="s">
        <v>71</v>
      </c>
      <c r="G276" s="26" t="s">
        <v>253</v>
      </c>
      <c r="H276" s="29">
        <v>900</v>
      </c>
      <c r="I276" s="81" t="s">
        <v>145</v>
      </c>
      <c r="J276" s="77" t="s">
        <v>147</v>
      </c>
      <c r="K276" s="14" t="s">
        <v>148</v>
      </c>
      <c r="L276" s="10">
        <f>H276</f>
        <v>900</v>
      </c>
      <c r="M276" s="10">
        <f>L276</f>
        <v>900</v>
      </c>
      <c r="N276" s="49" t="s">
        <v>997</v>
      </c>
      <c r="O276" s="36" t="s">
        <v>470</v>
      </c>
      <c r="P276" s="60" t="s">
        <v>684</v>
      </c>
      <c r="Q276" s="61" t="s">
        <v>685</v>
      </c>
      <c r="R276" s="72">
        <v>243334</v>
      </c>
      <c r="S276" s="5"/>
    </row>
    <row r="277" spans="7:19" ht="24">
      <c r="G277" s="26" t="s">
        <v>156</v>
      </c>
      <c r="H277" s="82"/>
      <c r="I277" s="5"/>
      <c r="N277" s="53"/>
      <c r="O277" s="36"/>
      <c r="P277" s="59"/>
      <c r="Q277" s="59"/>
      <c r="R277" s="59"/>
      <c r="S277" s="5"/>
    </row>
    <row r="278" spans="1:19" ht="24">
      <c r="A278" s="25" t="s">
        <v>149</v>
      </c>
      <c r="B278" s="25" t="s">
        <v>150</v>
      </c>
      <c r="C278" s="25" t="s">
        <v>151</v>
      </c>
      <c r="D278" s="25" t="s">
        <v>152</v>
      </c>
      <c r="E278" s="25" t="s">
        <v>154</v>
      </c>
      <c r="F278" s="25" t="s">
        <v>71</v>
      </c>
      <c r="G278" s="26" t="s">
        <v>253</v>
      </c>
      <c r="H278" s="29">
        <v>9000</v>
      </c>
      <c r="I278" s="81" t="s">
        <v>145</v>
      </c>
      <c r="J278" s="77" t="s">
        <v>147</v>
      </c>
      <c r="K278" s="14" t="s">
        <v>148</v>
      </c>
      <c r="L278" s="10">
        <f>H278</f>
        <v>9000</v>
      </c>
      <c r="M278" s="10">
        <f>L278</f>
        <v>9000</v>
      </c>
      <c r="N278" s="49" t="s">
        <v>999</v>
      </c>
      <c r="O278" s="36" t="s">
        <v>471</v>
      </c>
      <c r="P278" s="60" t="s">
        <v>686</v>
      </c>
      <c r="Q278" s="61" t="s">
        <v>685</v>
      </c>
      <c r="R278" s="72">
        <v>243334</v>
      </c>
      <c r="S278" s="5"/>
    </row>
    <row r="279" spans="7:19" ht="24">
      <c r="G279" s="26" t="s">
        <v>156</v>
      </c>
      <c r="H279" s="82"/>
      <c r="I279" s="5"/>
      <c r="N279" s="53"/>
      <c r="O279" s="36"/>
      <c r="P279" s="59"/>
      <c r="Q279" s="59"/>
      <c r="R279" s="59"/>
      <c r="S279" s="5"/>
    </row>
    <row r="280" spans="1:19" ht="24">
      <c r="A280" s="25" t="s">
        <v>149</v>
      </c>
      <c r="B280" s="25" t="s">
        <v>150</v>
      </c>
      <c r="C280" s="25" t="s">
        <v>151</v>
      </c>
      <c r="D280" s="25" t="s">
        <v>152</v>
      </c>
      <c r="E280" s="25" t="s">
        <v>154</v>
      </c>
      <c r="F280" s="25" t="s">
        <v>71</v>
      </c>
      <c r="G280" s="26" t="s">
        <v>266</v>
      </c>
      <c r="H280" s="29">
        <v>4880</v>
      </c>
      <c r="I280" s="81" t="s">
        <v>145</v>
      </c>
      <c r="J280" s="77" t="s">
        <v>147</v>
      </c>
      <c r="K280" s="14" t="s">
        <v>148</v>
      </c>
      <c r="L280" s="10">
        <f>H280</f>
        <v>4880</v>
      </c>
      <c r="M280" s="10">
        <f>L280</f>
        <v>4880</v>
      </c>
      <c r="N280" s="54" t="s">
        <v>973</v>
      </c>
      <c r="O280" s="36" t="s">
        <v>418</v>
      </c>
      <c r="P280" s="60" t="s">
        <v>687</v>
      </c>
      <c r="Q280" s="61" t="s">
        <v>685</v>
      </c>
      <c r="R280" s="72">
        <v>243334</v>
      </c>
      <c r="S280" s="5"/>
    </row>
    <row r="281" spans="7:19" ht="24">
      <c r="G281" s="26" t="s">
        <v>159</v>
      </c>
      <c r="H281" s="29"/>
      <c r="I281" s="5"/>
      <c r="N281" s="53"/>
      <c r="O281" s="36"/>
      <c r="P281" s="59"/>
      <c r="Q281" s="59"/>
      <c r="R281" s="59"/>
      <c r="S281" s="5"/>
    </row>
    <row r="282" spans="1:19" ht="24">
      <c r="A282" s="25" t="s">
        <v>149</v>
      </c>
      <c r="B282" s="25" t="s">
        <v>150</v>
      </c>
      <c r="C282" s="25" t="s">
        <v>151</v>
      </c>
      <c r="D282" s="25" t="s">
        <v>152</v>
      </c>
      <c r="E282" s="25" t="s">
        <v>154</v>
      </c>
      <c r="F282" s="25" t="s">
        <v>71</v>
      </c>
      <c r="G282" s="26" t="s">
        <v>267</v>
      </c>
      <c r="H282" s="29">
        <v>2500</v>
      </c>
      <c r="I282" s="81" t="s">
        <v>145</v>
      </c>
      <c r="J282" s="77" t="s">
        <v>147</v>
      </c>
      <c r="K282" s="14" t="s">
        <v>148</v>
      </c>
      <c r="L282" s="10">
        <f>H282</f>
        <v>2500</v>
      </c>
      <c r="M282" s="10">
        <f>L282</f>
        <v>2500</v>
      </c>
      <c r="N282" s="54" t="s">
        <v>998</v>
      </c>
      <c r="O282" s="36" t="s">
        <v>472</v>
      </c>
      <c r="P282" s="60" t="s">
        <v>688</v>
      </c>
      <c r="Q282" s="61" t="s">
        <v>689</v>
      </c>
      <c r="R282" s="74">
        <v>243328</v>
      </c>
      <c r="S282" s="5"/>
    </row>
    <row r="283" spans="7:19" ht="24">
      <c r="G283" s="26" t="s">
        <v>159</v>
      </c>
      <c r="H283" s="29"/>
      <c r="I283" s="5"/>
      <c r="N283" s="53"/>
      <c r="O283" s="36"/>
      <c r="P283" s="59"/>
      <c r="Q283" s="59"/>
      <c r="R283" s="59"/>
      <c r="S283" s="5"/>
    </row>
    <row r="284" spans="1:19" ht="24">
      <c r="A284" s="25" t="s">
        <v>149</v>
      </c>
      <c r="B284" s="25" t="s">
        <v>150</v>
      </c>
      <c r="C284" s="25" t="s">
        <v>151</v>
      </c>
      <c r="D284" s="25" t="s">
        <v>152</v>
      </c>
      <c r="E284" s="25" t="s">
        <v>154</v>
      </c>
      <c r="F284" s="25" t="s">
        <v>71</v>
      </c>
      <c r="G284" s="26" t="s">
        <v>268</v>
      </c>
      <c r="H284" s="29">
        <v>2000</v>
      </c>
      <c r="I284" s="81" t="s">
        <v>145</v>
      </c>
      <c r="J284" s="77" t="s">
        <v>147</v>
      </c>
      <c r="K284" s="14" t="s">
        <v>148</v>
      </c>
      <c r="L284" s="10">
        <f>H284</f>
        <v>2000</v>
      </c>
      <c r="M284" s="10">
        <f>L284</f>
        <v>2000</v>
      </c>
      <c r="N284" s="54" t="s">
        <v>1000</v>
      </c>
      <c r="O284" s="36" t="s">
        <v>473</v>
      </c>
      <c r="P284" s="60" t="s">
        <v>637</v>
      </c>
      <c r="Q284" s="61" t="s">
        <v>685</v>
      </c>
      <c r="R284" s="74">
        <v>243334</v>
      </c>
      <c r="S284" s="5"/>
    </row>
    <row r="285" spans="7:19" ht="24">
      <c r="G285" s="26" t="s">
        <v>156</v>
      </c>
      <c r="H285" s="29"/>
      <c r="I285" s="5"/>
      <c r="N285" s="53"/>
      <c r="O285" s="36"/>
      <c r="P285" s="59"/>
      <c r="Q285" s="59"/>
      <c r="R285" s="59"/>
      <c r="S285" s="5"/>
    </row>
    <row r="286" spans="1:19" ht="24">
      <c r="A286" s="25" t="s">
        <v>149</v>
      </c>
      <c r="B286" s="25" t="s">
        <v>150</v>
      </c>
      <c r="C286" s="25" t="s">
        <v>151</v>
      </c>
      <c r="D286" s="25" t="s">
        <v>152</v>
      </c>
      <c r="E286" s="25" t="s">
        <v>154</v>
      </c>
      <c r="F286" s="25" t="s">
        <v>71</v>
      </c>
      <c r="G286" s="26" t="s">
        <v>269</v>
      </c>
      <c r="H286" s="29">
        <v>925</v>
      </c>
      <c r="I286" s="81" t="s">
        <v>145</v>
      </c>
      <c r="J286" s="77" t="s">
        <v>147</v>
      </c>
      <c r="K286" s="14" t="s">
        <v>148</v>
      </c>
      <c r="L286" s="10">
        <f>H286</f>
        <v>925</v>
      </c>
      <c r="M286" s="10">
        <f>L286</f>
        <v>925</v>
      </c>
      <c r="N286" s="31" t="s">
        <v>970</v>
      </c>
      <c r="O286" s="36" t="s">
        <v>434</v>
      </c>
      <c r="P286" s="60" t="s">
        <v>634</v>
      </c>
      <c r="Q286" s="61" t="s">
        <v>690</v>
      </c>
      <c r="R286" s="72">
        <v>243339</v>
      </c>
      <c r="S286" s="5"/>
    </row>
    <row r="287" spans="7:19" ht="24">
      <c r="G287" s="26" t="s">
        <v>156</v>
      </c>
      <c r="H287" s="29"/>
      <c r="I287" s="5"/>
      <c r="N287" s="53"/>
      <c r="O287" s="36"/>
      <c r="P287" s="59"/>
      <c r="Q287" s="59"/>
      <c r="R287" s="59"/>
      <c r="S287" s="5"/>
    </row>
    <row r="288" spans="1:19" ht="24">
      <c r="A288" s="25" t="s">
        <v>149</v>
      </c>
      <c r="B288" s="25" t="s">
        <v>150</v>
      </c>
      <c r="C288" s="25" t="s">
        <v>151</v>
      </c>
      <c r="D288" s="25" t="s">
        <v>152</v>
      </c>
      <c r="E288" s="25" t="s">
        <v>154</v>
      </c>
      <c r="F288" s="25" t="s">
        <v>71</v>
      </c>
      <c r="G288" s="26" t="s">
        <v>270</v>
      </c>
      <c r="H288" s="29">
        <v>1200</v>
      </c>
      <c r="I288" s="81" t="s">
        <v>145</v>
      </c>
      <c r="J288" s="77" t="s">
        <v>147</v>
      </c>
      <c r="K288" s="14" t="s">
        <v>148</v>
      </c>
      <c r="L288" s="10">
        <f>H288</f>
        <v>1200</v>
      </c>
      <c r="M288" s="10">
        <f>L288</f>
        <v>1200</v>
      </c>
      <c r="N288" s="54" t="s">
        <v>969</v>
      </c>
      <c r="O288" s="36" t="s">
        <v>474</v>
      </c>
      <c r="P288" s="60" t="s">
        <v>691</v>
      </c>
      <c r="Q288" s="61" t="s">
        <v>690</v>
      </c>
      <c r="R288" s="72">
        <v>243339</v>
      </c>
      <c r="S288" s="5"/>
    </row>
    <row r="289" spans="7:19" ht="24">
      <c r="G289" s="26" t="s">
        <v>156</v>
      </c>
      <c r="H289" s="29"/>
      <c r="I289" s="5"/>
      <c r="N289" s="53"/>
      <c r="O289" s="36"/>
      <c r="P289" s="59"/>
      <c r="Q289" s="59"/>
      <c r="R289" s="59"/>
      <c r="S289" s="5"/>
    </row>
    <row r="290" spans="1:19" ht="24">
      <c r="A290" s="25" t="s">
        <v>149</v>
      </c>
      <c r="B290" s="25" t="s">
        <v>150</v>
      </c>
      <c r="C290" s="25" t="s">
        <v>151</v>
      </c>
      <c r="D290" s="25" t="s">
        <v>152</v>
      </c>
      <c r="E290" s="25" t="s">
        <v>154</v>
      </c>
      <c r="F290" s="25" t="s">
        <v>71</v>
      </c>
      <c r="G290" s="26" t="s">
        <v>271</v>
      </c>
      <c r="H290" s="29">
        <v>450</v>
      </c>
      <c r="I290" s="81" t="s">
        <v>145</v>
      </c>
      <c r="J290" s="77" t="s">
        <v>147</v>
      </c>
      <c r="K290" s="14" t="s">
        <v>148</v>
      </c>
      <c r="L290" s="10">
        <f>H290</f>
        <v>450</v>
      </c>
      <c r="M290" s="10">
        <f>L290</f>
        <v>450</v>
      </c>
      <c r="N290" s="54" t="s">
        <v>1001</v>
      </c>
      <c r="O290" s="36" t="s">
        <v>475</v>
      </c>
      <c r="P290" s="60" t="s">
        <v>692</v>
      </c>
      <c r="Q290" s="61" t="s">
        <v>693</v>
      </c>
      <c r="R290" s="72">
        <v>243336</v>
      </c>
      <c r="S290" s="5"/>
    </row>
    <row r="291" spans="7:19" ht="24">
      <c r="G291" s="26" t="s">
        <v>159</v>
      </c>
      <c r="H291" s="29"/>
      <c r="I291" s="5"/>
      <c r="N291" s="53"/>
      <c r="O291" s="36"/>
      <c r="P291" s="59"/>
      <c r="Q291" s="59"/>
      <c r="R291" s="59"/>
      <c r="S291" s="5"/>
    </row>
    <row r="292" spans="1:19" ht="24">
      <c r="A292" s="25" t="s">
        <v>149</v>
      </c>
      <c r="B292" s="25" t="s">
        <v>150</v>
      </c>
      <c r="C292" s="25" t="s">
        <v>151</v>
      </c>
      <c r="D292" s="25" t="s">
        <v>152</v>
      </c>
      <c r="E292" s="25" t="s">
        <v>154</v>
      </c>
      <c r="F292" s="25" t="s">
        <v>71</v>
      </c>
      <c r="G292" s="26" t="s">
        <v>272</v>
      </c>
      <c r="H292" s="29">
        <v>2720</v>
      </c>
      <c r="I292" s="81" t="s">
        <v>145</v>
      </c>
      <c r="J292" s="77" t="s">
        <v>147</v>
      </c>
      <c r="K292" s="14" t="s">
        <v>148</v>
      </c>
      <c r="L292" s="10">
        <f>H292</f>
        <v>2720</v>
      </c>
      <c r="M292" s="10">
        <f>L292</f>
        <v>2720</v>
      </c>
      <c r="N292" s="54" t="s">
        <v>1002</v>
      </c>
      <c r="O292" s="36" t="s">
        <v>476</v>
      </c>
      <c r="P292" s="60" t="s">
        <v>694</v>
      </c>
      <c r="Q292" s="61" t="s">
        <v>695</v>
      </c>
      <c r="R292" s="72">
        <v>243340</v>
      </c>
      <c r="S292" s="5"/>
    </row>
    <row r="293" spans="7:19" ht="24">
      <c r="G293" s="26" t="s">
        <v>156</v>
      </c>
      <c r="H293" s="29"/>
      <c r="I293" s="5"/>
      <c r="N293" s="53"/>
      <c r="O293" s="36"/>
      <c r="P293" s="59"/>
      <c r="Q293" s="59"/>
      <c r="R293" s="59"/>
      <c r="S293" s="5"/>
    </row>
    <row r="294" spans="1:19" ht="24">
      <c r="A294" s="25" t="s">
        <v>149</v>
      </c>
      <c r="B294" s="25" t="s">
        <v>150</v>
      </c>
      <c r="C294" s="25" t="s">
        <v>151</v>
      </c>
      <c r="D294" s="25" t="s">
        <v>152</v>
      </c>
      <c r="E294" s="25" t="s">
        <v>154</v>
      </c>
      <c r="F294" s="25" t="s">
        <v>71</v>
      </c>
      <c r="G294" s="26" t="s">
        <v>273</v>
      </c>
      <c r="H294" s="29">
        <v>10700</v>
      </c>
      <c r="I294" s="81" t="s">
        <v>145</v>
      </c>
      <c r="J294" s="77" t="s">
        <v>147</v>
      </c>
      <c r="K294" s="14" t="s">
        <v>148</v>
      </c>
      <c r="L294" s="10">
        <f>H294</f>
        <v>10700</v>
      </c>
      <c r="M294" s="10">
        <f>L294</f>
        <v>10700</v>
      </c>
      <c r="N294" s="54" t="s">
        <v>978</v>
      </c>
      <c r="O294" s="36" t="s">
        <v>447</v>
      </c>
      <c r="P294" s="60" t="s">
        <v>696</v>
      </c>
      <c r="Q294" s="61" t="s">
        <v>697</v>
      </c>
      <c r="R294" s="72">
        <v>243342</v>
      </c>
      <c r="S294" s="5"/>
    </row>
    <row r="295" spans="7:19" ht="24">
      <c r="G295" s="26" t="s">
        <v>156</v>
      </c>
      <c r="H295" s="29"/>
      <c r="I295" s="5"/>
      <c r="N295" s="53"/>
      <c r="O295" s="36"/>
      <c r="P295" s="59"/>
      <c r="Q295" s="59"/>
      <c r="R295" s="59"/>
      <c r="S295" s="5"/>
    </row>
    <row r="296" spans="1:19" ht="24">
      <c r="A296" s="25" t="s">
        <v>149</v>
      </c>
      <c r="B296" s="25" t="s">
        <v>150</v>
      </c>
      <c r="C296" s="25" t="s">
        <v>151</v>
      </c>
      <c r="D296" s="25" t="s">
        <v>152</v>
      </c>
      <c r="E296" s="25" t="s">
        <v>154</v>
      </c>
      <c r="F296" s="25" t="s">
        <v>71</v>
      </c>
      <c r="G296" s="26" t="s">
        <v>274</v>
      </c>
      <c r="H296" s="29">
        <v>19500</v>
      </c>
      <c r="I296" s="81" t="s">
        <v>145</v>
      </c>
      <c r="J296" s="77" t="s">
        <v>147</v>
      </c>
      <c r="K296" s="14" t="s">
        <v>148</v>
      </c>
      <c r="L296" s="10">
        <f>H296</f>
        <v>19500</v>
      </c>
      <c r="M296" s="10">
        <f>L296</f>
        <v>19500</v>
      </c>
      <c r="N296" s="54" t="s">
        <v>994</v>
      </c>
      <c r="O296" s="36" t="s">
        <v>466</v>
      </c>
      <c r="P296" s="60" t="s">
        <v>698</v>
      </c>
      <c r="Q296" s="61" t="s">
        <v>699</v>
      </c>
      <c r="R296" s="72">
        <v>243362</v>
      </c>
      <c r="S296" s="5"/>
    </row>
    <row r="297" spans="7:19" ht="24">
      <c r="G297" s="26" t="s">
        <v>156</v>
      </c>
      <c r="H297" s="29"/>
      <c r="I297" s="5"/>
      <c r="N297" s="53"/>
      <c r="O297" s="36"/>
      <c r="P297" s="59"/>
      <c r="Q297" s="59"/>
      <c r="R297" s="59"/>
      <c r="S297" s="5"/>
    </row>
    <row r="298" spans="1:19" ht="24">
      <c r="A298" s="25" t="s">
        <v>149</v>
      </c>
      <c r="B298" s="25" t="s">
        <v>150</v>
      </c>
      <c r="C298" s="25" t="s">
        <v>151</v>
      </c>
      <c r="D298" s="25" t="s">
        <v>152</v>
      </c>
      <c r="E298" s="25" t="s">
        <v>154</v>
      </c>
      <c r="F298" s="25" t="s">
        <v>71</v>
      </c>
      <c r="G298" s="26" t="s">
        <v>275</v>
      </c>
      <c r="H298" s="29">
        <v>17790</v>
      </c>
      <c r="I298" s="81" t="s">
        <v>145</v>
      </c>
      <c r="J298" s="77" t="s">
        <v>147</v>
      </c>
      <c r="K298" s="14" t="s">
        <v>148</v>
      </c>
      <c r="L298" s="10">
        <f>H298</f>
        <v>17790</v>
      </c>
      <c r="M298" s="10">
        <f>L298</f>
        <v>17790</v>
      </c>
      <c r="N298" s="54" t="s">
        <v>994</v>
      </c>
      <c r="O298" s="36" t="s">
        <v>466</v>
      </c>
      <c r="P298" s="60" t="s">
        <v>700</v>
      </c>
      <c r="Q298" s="61" t="s">
        <v>701</v>
      </c>
      <c r="R298" s="72">
        <v>243364</v>
      </c>
      <c r="S298" s="5"/>
    </row>
    <row r="299" spans="7:19" ht="24">
      <c r="G299" s="26" t="s">
        <v>156</v>
      </c>
      <c r="H299" s="29"/>
      <c r="I299" s="5"/>
      <c r="N299" s="53"/>
      <c r="O299" s="36"/>
      <c r="P299" s="59"/>
      <c r="Q299" s="59"/>
      <c r="R299" s="59"/>
      <c r="S299" s="5"/>
    </row>
    <row r="300" spans="1:19" ht="24">
      <c r="A300" s="25" t="s">
        <v>149</v>
      </c>
      <c r="B300" s="25" t="s">
        <v>150</v>
      </c>
      <c r="C300" s="25" t="s">
        <v>151</v>
      </c>
      <c r="D300" s="25" t="s">
        <v>152</v>
      </c>
      <c r="E300" s="25" t="s">
        <v>154</v>
      </c>
      <c r="F300" s="25" t="s">
        <v>71</v>
      </c>
      <c r="G300" s="26" t="s">
        <v>276</v>
      </c>
      <c r="H300" s="29">
        <v>3711</v>
      </c>
      <c r="I300" s="81" t="s">
        <v>145</v>
      </c>
      <c r="J300" s="77" t="s">
        <v>147</v>
      </c>
      <c r="K300" s="14" t="s">
        <v>148</v>
      </c>
      <c r="L300" s="10">
        <f>H300</f>
        <v>3711</v>
      </c>
      <c r="M300" s="10">
        <f>L300</f>
        <v>3711</v>
      </c>
      <c r="N300" s="54" t="s">
        <v>978</v>
      </c>
      <c r="O300" s="36" t="s">
        <v>447</v>
      </c>
      <c r="P300" s="60" t="s">
        <v>702</v>
      </c>
      <c r="Q300" s="61" t="s">
        <v>703</v>
      </c>
      <c r="R300" s="72">
        <v>243347</v>
      </c>
      <c r="S300" s="5"/>
    </row>
    <row r="301" spans="7:19" ht="24">
      <c r="G301" s="26" t="s">
        <v>165</v>
      </c>
      <c r="H301" s="29"/>
      <c r="I301" s="5"/>
      <c r="N301" s="53"/>
      <c r="O301" s="36"/>
      <c r="P301" s="59"/>
      <c r="Q301" s="59"/>
      <c r="R301" s="59"/>
      <c r="S301" s="5"/>
    </row>
    <row r="302" spans="1:19" ht="24">
      <c r="A302" s="25" t="s">
        <v>149</v>
      </c>
      <c r="B302" s="25" t="s">
        <v>150</v>
      </c>
      <c r="C302" s="25" t="s">
        <v>151</v>
      </c>
      <c r="D302" s="25" t="s">
        <v>152</v>
      </c>
      <c r="E302" s="25" t="s">
        <v>154</v>
      </c>
      <c r="F302" s="25" t="s">
        <v>71</v>
      </c>
      <c r="G302" s="27" t="s">
        <v>277</v>
      </c>
      <c r="H302" s="29">
        <v>40000</v>
      </c>
      <c r="I302" s="81" t="s">
        <v>145</v>
      </c>
      <c r="J302" s="77" t="s">
        <v>147</v>
      </c>
      <c r="K302" s="14" t="s">
        <v>148</v>
      </c>
      <c r="L302" s="10">
        <f>H302</f>
        <v>40000</v>
      </c>
      <c r="M302" s="10">
        <f>L302</f>
        <v>40000</v>
      </c>
      <c r="N302" s="54" t="s">
        <v>1003</v>
      </c>
      <c r="O302" s="45" t="s">
        <v>477</v>
      </c>
      <c r="P302" s="60" t="s">
        <v>704</v>
      </c>
      <c r="Q302" s="61" t="s">
        <v>695</v>
      </c>
      <c r="R302" s="72">
        <v>243363</v>
      </c>
      <c r="S302" s="5"/>
    </row>
    <row r="303" spans="7:19" ht="24">
      <c r="G303" s="27" t="s">
        <v>156</v>
      </c>
      <c r="H303" s="29"/>
      <c r="I303" s="5"/>
      <c r="N303" s="53"/>
      <c r="O303" s="46"/>
      <c r="P303" s="59"/>
      <c r="Q303" s="59"/>
      <c r="R303" s="59"/>
      <c r="S303" s="5"/>
    </row>
    <row r="304" spans="1:19" ht="24">
      <c r="A304" s="25" t="s">
        <v>149</v>
      </c>
      <c r="B304" s="25" t="s">
        <v>150</v>
      </c>
      <c r="C304" s="25" t="s">
        <v>151</v>
      </c>
      <c r="D304" s="25" t="s">
        <v>152</v>
      </c>
      <c r="E304" s="25" t="s">
        <v>154</v>
      </c>
      <c r="F304" s="25" t="s">
        <v>71</v>
      </c>
      <c r="G304" s="27" t="s">
        <v>278</v>
      </c>
      <c r="H304" s="29">
        <v>40000</v>
      </c>
      <c r="I304" s="81" t="s">
        <v>145</v>
      </c>
      <c r="J304" s="77" t="s">
        <v>147</v>
      </c>
      <c r="K304" s="14" t="s">
        <v>148</v>
      </c>
      <c r="L304" s="10">
        <f>H304</f>
        <v>40000</v>
      </c>
      <c r="M304" s="10">
        <f>L304</f>
        <v>40000</v>
      </c>
      <c r="N304" s="54" t="s">
        <v>1003</v>
      </c>
      <c r="O304" s="45" t="s">
        <v>477</v>
      </c>
      <c r="P304" s="60" t="s">
        <v>705</v>
      </c>
      <c r="Q304" s="61" t="s">
        <v>695</v>
      </c>
      <c r="R304" s="72">
        <v>243363</v>
      </c>
      <c r="S304" s="5"/>
    </row>
    <row r="305" spans="7:19" ht="24">
      <c r="G305" s="27" t="s">
        <v>156</v>
      </c>
      <c r="H305" s="29"/>
      <c r="I305" s="5"/>
      <c r="N305" s="53"/>
      <c r="O305" s="46"/>
      <c r="P305" s="59"/>
      <c r="Q305" s="59"/>
      <c r="R305" s="59"/>
      <c r="S305" s="5"/>
    </row>
    <row r="306" spans="1:19" ht="24">
      <c r="A306" s="25" t="s">
        <v>149</v>
      </c>
      <c r="B306" s="25" t="s">
        <v>150</v>
      </c>
      <c r="C306" s="25" t="s">
        <v>151</v>
      </c>
      <c r="D306" s="25" t="s">
        <v>152</v>
      </c>
      <c r="E306" s="25" t="s">
        <v>154</v>
      </c>
      <c r="F306" s="25" t="s">
        <v>71</v>
      </c>
      <c r="G306" s="27" t="s">
        <v>279</v>
      </c>
      <c r="H306" s="29">
        <v>40000</v>
      </c>
      <c r="I306" s="81" t="s">
        <v>145</v>
      </c>
      <c r="J306" s="77" t="s">
        <v>147</v>
      </c>
      <c r="K306" s="14" t="s">
        <v>148</v>
      </c>
      <c r="L306" s="10">
        <f>H306</f>
        <v>40000</v>
      </c>
      <c r="M306" s="10">
        <f>L306</f>
        <v>40000</v>
      </c>
      <c r="N306" s="54" t="s">
        <v>1003</v>
      </c>
      <c r="O306" s="45" t="s">
        <v>477</v>
      </c>
      <c r="P306" s="60" t="s">
        <v>706</v>
      </c>
      <c r="Q306" s="61" t="s">
        <v>695</v>
      </c>
      <c r="R306" s="72">
        <v>243363</v>
      </c>
      <c r="S306" s="5"/>
    </row>
    <row r="307" spans="7:19" ht="24">
      <c r="G307" s="27" t="s">
        <v>156</v>
      </c>
      <c r="H307" s="29"/>
      <c r="I307" s="5"/>
      <c r="N307" s="53"/>
      <c r="O307" s="46"/>
      <c r="P307" s="59"/>
      <c r="Q307" s="59"/>
      <c r="R307" s="59"/>
      <c r="S307" s="5"/>
    </row>
    <row r="308" spans="1:19" ht="24">
      <c r="A308" s="25" t="s">
        <v>149</v>
      </c>
      <c r="B308" s="25" t="s">
        <v>150</v>
      </c>
      <c r="C308" s="25" t="s">
        <v>151</v>
      </c>
      <c r="D308" s="25" t="s">
        <v>152</v>
      </c>
      <c r="E308" s="25" t="s">
        <v>154</v>
      </c>
      <c r="F308" s="25" t="s">
        <v>71</v>
      </c>
      <c r="G308" s="27" t="s">
        <v>280</v>
      </c>
      <c r="H308" s="29">
        <v>40000</v>
      </c>
      <c r="I308" s="81" t="s">
        <v>145</v>
      </c>
      <c r="J308" s="77" t="s">
        <v>147</v>
      </c>
      <c r="K308" s="14" t="s">
        <v>148</v>
      </c>
      <c r="L308" s="10">
        <f>H308</f>
        <v>40000</v>
      </c>
      <c r="M308" s="10">
        <f>L308</f>
        <v>40000</v>
      </c>
      <c r="N308" s="54" t="s">
        <v>1003</v>
      </c>
      <c r="O308" s="45" t="s">
        <v>477</v>
      </c>
      <c r="P308" s="60" t="s">
        <v>707</v>
      </c>
      <c r="Q308" s="61" t="s">
        <v>695</v>
      </c>
      <c r="R308" s="72">
        <v>243363</v>
      </c>
      <c r="S308" s="5"/>
    </row>
    <row r="309" spans="7:19" ht="24">
      <c r="G309" s="27" t="s">
        <v>156</v>
      </c>
      <c r="H309" s="29"/>
      <c r="I309" s="5"/>
      <c r="N309" s="53"/>
      <c r="O309" s="46"/>
      <c r="P309" s="59"/>
      <c r="Q309" s="59"/>
      <c r="R309" s="59"/>
      <c r="S309" s="5"/>
    </row>
    <row r="310" spans="1:19" ht="24">
      <c r="A310" s="25" t="s">
        <v>149</v>
      </c>
      <c r="B310" s="25" t="s">
        <v>150</v>
      </c>
      <c r="C310" s="25" t="s">
        <v>151</v>
      </c>
      <c r="D310" s="25" t="s">
        <v>152</v>
      </c>
      <c r="E310" s="25" t="s">
        <v>154</v>
      </c>
      <c r="F310" s="25" t="s">
        <v>71</v>
      </c>
      <c r="G310" s="27" t="s">
        <v>281</v>
      </c>
      <c r="H310" s="29">
        <v>40000</v>
      </c>
      <c r="I310" s="81" t="s">
        <v>145</v>
      </c>
      <c r="J310" s="77" t="s">
        <v>147</v>
      </c>
      <c r="K310" s="14" t="s">
        <v>148</v>
      </c>
      <c r="L310" s="10">
        <f>H310</f>
        <v>40000</v>
      </c>
      <c r="M310" s="10">
        <f>L310</f>
        <v>40000</v>
      </c>
      <c r="N310" s="54" t="s">
        <v>1003</v>
      </c>
      <c r="O310" s="45" t="s">
        <v>477</v>
      </c>
      <c r="P310" s="60" t="s">
        <v>708</v>
      </c>
      <c r="Q310" s="61" t="s">
        <v>695</v>
      </c>
      <c r="R310" s="72">
        <v>243363</v>
      </c>
      <c r="S310" s="5"/>
    </row>
    <row r="311" spans="7:19" ht="24">
      <c r="G311" s="27" t="s">
        <v>156</v>
      </c>
      <c r="H311" s="29"/>
      <c r="I311" s="5"/>
      <c r="N311" s="53"/>
      <c r="O311" s="44"/>
      <c r="P311" s="59"/>
      <c r="Q311" s="59"/>
      <c r="R311" s="59"/>
      <c r="S311" s="5"/>
    </row>
    <row r="312" spans="1:19" ht="25.5">
      <c r="A312" s="25" t="s">
        <v>149</v>
      </c>
      <c r="B312" s="25" t="s">
        <v>150</v>
      </c>
      <c r="C312" s="25" t="s">
        <v>151</v>
      </c>
      <c r="D312" s="25" t="s">
        <v>152</v>
      </c>
      <c r="E312" s="25" t="s">
        <v>154</v>
      </c>
      <c r="F312" s="25" t="s">
        <v>71</v>
      </c>
      <c r="G312" s="26" t="s">
        <v>282</v>
      </c>
      <c r="H312" s="37">
        <v>73243.17</v>
      </c>
      <c r="I312" s="85" t="s">
        <v>146</v>
      </c>
      <c r="J312" s="77" t="s">
        <v>147</v>
      </c>
      <c r="K312" s="14" t="s">
        <v>148</v>
      </c>
      <c r="L312" s="10">
        <f>H312</f>
        <v>73243.17</v>
      </c>
      <c r="M312" s="10">
        <f>L312</f>
        <v>73243.17</v>
      </c>
      <c r="N312" s="48" t="s">
        <v>979</v>
      </c>
      <c r="O312" s="41" t="s">
        <v>448</v>
      </c>
      <c r="P312" s="60" t="s">
        <v>709</v>
      </c>
      <c r="Q312" s="61" t="s">
        <v>693</v>
      </c>
      <c r="R312" s="72">
        <v>243344</v>
      </c>
      <c r="S312" s="5"/>
    </row>
    <row r="313" spans="7:19" ht="24">
      <c r="G313" s="26" t="s">
        <v>156</v>
      </c>
      <c r="H313" s="82"/>
      <c r="I313" s="5"/>
      <c r="N313" s="53"/>
      <c r="O313" s="36"/>
      <c r="P313" s="59"/>
      <c r="Q313" s="59"/>
      <c r="R313" s="59"/>
      <c r="S313" s="5"/>
    </row>
    <row r="314" spans="1:19" ht="24">
      <c r="A314" s="25" t="s">
        <v>149</v>
      </c>
      <c r="B314" s="25" t="s">
        <v>150</v>
      </c>
      <c r="C314" s="25" t="s">
        <v>151</v>
      </c>
      <c r="D314" s="25" t="s">
        <v>152</v>
      </c>
      <c r="E314" s="25" t="s">
        <v>154</v>
      </c>
      <c r="F314" s="25" t="s">
        <v>71</v>
      </c>
      <c r="G314" s="26" t="s">
        <v>283</v>
      </c>
      <c r="H314" s="37">
        <v>7000</v>
      </c>
      <c r="I314" s="81" t="s">
        <v>145</v>
      </c>
      <c r="J314" s="77" t="s">
        <v>147</v>
      </c>
      <c r="K314" s="14" t="s">
        <v>148</v>
      </c>
      <c r="L314" s="10">
        <f>H314</f>
        <v>7000</v>
      </c>
      <c r="M314" s="10">
        <f>L314</f>
        <v>7000</v>
      </c>
      <c r="N314" s="48" t="s">
        <v>965</v>
      </c>
      <c r="O314" s="36" t="s">
        <v>426</v>
      </c>
      <c r="P314" s="60" t="s">
        <v>710</v>
      </c>
      <c r="Q314" s="61" t="s">
        <v>681</v>
      </c>
      <c r="R314" s="72">
        <v>243343</v>
      </c>
      <c r="S314" s="5"/>
    </row>
    <row r="315" spans="7:19" ht="24">
      <c r="G315" s="26" t="s">
        <v>159</v>
      </c>
      <c r="H315" s="82"/>
      <c r="I315" s="5"/>
      <c r="N315" s="53"/>
      <c r="O315" s="36"/>
      <c r="P315" s="59"/>
      <c r="Q315" s="59"/>
      <c r="R315" s="59"/>
      <c r="S315" s="5"/>
    </row>
    <row r="316" spans="1:19" ht="24">
      <c r="A316" s="25" t="s">
        <v>149</v>
      </c>
      <c r="B316" s="25" t="s">
        <v>150</v>
      </c>
      <c r="C316" s="25" t="s">
        <v>151</v>
      </c>
      <c r="D316" s="25" t="s">
        <v>152</v>
      </c>
      <c r="E316" s="25" t="s">
        <v>154</v>
      </c>
      <c r="F316" s="25" t="s">
        <v>71</v>
      </c>
      <c r="G316" s="28" t="s">
        <v>284</v>
      </c>
      <c r="H316" s="37">
        <v>6000</v>
      </c>
      <c r="I316" s="81" t="s">
        <v>145</v>
      </c>
      <c r="J316" s="77" t="s">
        <v>147</v>
      </c>
      <c r="K316" s="14" t="s">
        <v>148</v>
      </c>
      <c r="L316" s="10">
        <f>H316</f>
        <v>6000</v>
      </c>
      <c r="M316" s="10">
        <f>L316</f>
        <v>6000</v>
      </c>
      <c r="N316" s="54" t="s">
        <v>966</v>
      </c>
      <c r="O316" s="36" t="s">
        <v>427</v>
      </c>
      <c r="P316" s="60" t="s">
        <v>711</v>
      </c>
      <c r="Q316" s="61" t="s">
        <v>681</v>
      </c>
      <c r="R316" s="72">
        <v>243343</v>
      </c>
      <c r="S316" s="5"/>
    </row>
    <row r="317" spans="7:19" ht="24">
      <c r="G317" s="26" t="s">
        <v>156</v>
      </c>
      <c r="H317" s="82"/>
      <c r="I317" s="5"/>
      <c r="N317" s="53"/>
      <c r="O317" s="36"/>
      <c r="P317" s="59"/>
      <c r="Q317" s="59"/>
      <c r="R317" s="59"/>
      <c r="S317" s="5"/>
    </row>
    <row r="318" spans="1:19" ht="24">
      <c r="A318" s="25" t="s">
        <v>149</v>
      </c>
      <c r="B318" s="25" t="s">
        <v>150</v>
      </c>
      <c r="C318" s="25" t="s">
        <v>151</v>
      </c>
      <c r="D318" s="25" t="s">
        <v>152</v>
      </c>
      <c r="E318" s="25" t="s">
        <v>154</v>
      </c>
      <c r="F318" s="25" t="s">
        <v>71</v>
      </c>
      <c r="G318" s="28" t="s">
        <v>284</v>
      </c>
      <c r="H318" s="37">
        <v>7500</v>
      </c>
      <c r="I318" s="81" t="s">
        <v>145</v>
      </c>
      <c r="J318" s="77" t="s">
        <v>147</v>
      </c>
      <c r="K318" s="14" t="s">
        <v>148</v>
      </c>
      <c r="L318" s="10">
        <f>H318</f>
        <v>7500</v>
      </c>
      <c r="M318" s="10">
        <f>L318</f>
        <v>7500</v>
      </c>
      <c r="N318" s="48" t="s">
        <v>975</v>
      </c>
      <c r="O318" s="36" t="s">
        <v>422</v>
      </c>
      <c r="P318" s="60" t="s">
        <v>712</v>
      </c>
      <c r="Q318" s="61" t="s">
        <v>681</v>
      </c>
      <c r="R318" s="72">
        <v>243343</v>
      </c>
      <c r="S318" s="5"/>
    </row>
    <row r="319" spans="7:19" ht="24">
      <c r="G319" s="26" t="s">
        <v>156</v>
      </c>
      <c r="H319" s="82"/>
      <c r="I319" s="5"/>
      <c r="N319" s="53"/>
      <c r="O319" s="36"/>
      <c r="P319" s="59"/>
      <c r="Q319" s="59"/>
      <c r="R319" s="59"/>
      <c r="S319" s="5"/>
    </row>
    <row r="320" spans="1:19" ht="24">
      <c r="A320" s="25" t="s">
        <v>149</v>
      </c>
      <c r="B320" s="25" t="s">
        <v>150</v>
      </c>
      <c r="C320" s="25" t="s">
        <v>151</v>
      </c>
      <c r="D320" s="25" t="s">
        <v>152</v>
      </c>
      <c r="E320" s="25" t="s">
        <v>154</v>
      </c>
      <c r="F320" s="25" t="s">
        <v>71</v>
      </c>
      <c r="G320" s="28" t="s">
        <v>284</v>
      </c>
      <c r="H320" s="37">
        <v>8500</v>
      </c>
      <c r="I320" s="81" t="s">
        <v>145</v>
      </c>
      <c r="J320" s="77" t="s">
        <v>147</v>
      </c>
      <c r="K320" s="14" t="s">
        <v>148</v>
      </c>
      <c r="L320" s="10">
        <f>H320</f>
        <v>8500</v>
      </c>
      <c r="M320" s="10">
        <f>L320</f>
        <v>8500</v>
      </c>
      <c r="N320" s="48" t="s">
        <v>976</v>
      </c>
      <c r="O320" s="36" t="s">
        <v>417</v>
      </c>
      <c r="P320" s="60" t="s">
        <v>713</v>
      </c>
      <c r="Q320" s="61" t="s">
        <v>681</v>
      </c>
      <c r="R320" s="72">
        <v>243343</v>
      </c>
      <c r="S320" s="5"/>
    </row>
    <row r="321" spans="7:19" ht="24">
      <c r="G321" s="26" t="s">
        <v>156</v>
      </c>
      <c r="H321" s="82"/>
      <c r="I321" s="5"/>
      <c r="N321" s="53"/>
      <c r="O321" s="36"/>
      <c r="P321" s="59"/>
      <c r="Q321" s="59"/>
      <c r="R321" s="59"/>
      <c r="S321" s="5"/>
    </row>
    <row r="322" spans="1:19" ht="24">
      <c r="A322" s="25" t="s">
        <v>149</v>
      </c>
      <c r="B322" s="25" t="s">
        <v>150</v>
      </c>
      <c r="C322" s="25" t="s">
        <v>151</v>
      </c>
      <c r="D322" s="25" t="s">
        <v>152</v>
      </c>
      <c r="E322" s="25" t="s">
        <v>154</v>
      </c>
      <c r="F322" s="25" t="s">
        <v>71</v>
      </c>
      <c r="G322" s="28" t="s">
        <v>284</v>
      </c>
      <c r="H322" s="37">
        <v>7000</v>
      </c>
      <c r="I322" s="81" t="s">
        <v>145</v>
      </c>
      <c r="J322" s="77" t="s">
        <v>147</v>
      </c>
      <c r="K322" s="14" t="s">
        <v>148</v>
      </c>
      <c r="L322" s="10">
        <f>H322</f>
        <v>7000</v>
      </c>
      <c r="M322" s="10">
        <f>L322</f>
        <v>7000</v>
      </c>
      <c r="N322" s="34">
        <v>3480700165143</v>
      </c>
      <c r="O322" s="36" t="s">
        <v>450</v>
      </c>
      <c r="P322" s="60" t="s">
        <v>714</v>
      </c>
      <c r="Q322" s="61" t="s">
        <v>681</v>
      </c>
      <c r="R322" s="72">
        <v>243343</v>
      </c>
      <c r="S322" s="5"/>
    </row>
    <row r="323" spans="7:19" ht="24">
      <c r="G323" s="26" t="s">
        <v>156</v>
      </c>
      <c r="H323" s="82"/>
      <c r="I323" s="5"/>
      <c r="N323" s="53"/>
      <c r="O323" s="36"/>
      <c r="P323" s="59"/>
      <c r="Q323" s="59"/>
      <c r="R323" s="59"/>
      <c r="S323" s="5"/>
    </row>
    <row r="324" spans="1:19" ht="24">
      <c r="A324" s="25" t="s">
        <v>149</v>
      </c>
      <c r="B324" s="25" t="s">
        <v>150</v>
      </c>
      <c r="C324" s="25" t="s">
        <v>151</v>
      </c>
      <c r="D324" s="25" t="s">
        <v>152</v>
      </c>
      <c r="E324" s="25" t="s">
        <v>154</v>
      </c>
      <c r="F324" s="25" t="s">
        <v>71</v>
      </c>
      <c r="G324" s="26" t="s">
        <v>285</v>
      </c>
      <c r="H324" s="37">
        <v>9000</v>
      </c>
      <c r="I324" s="81" t="s">
        <v>145</v>
      </c>
      <c r="J324" s="77" t="s">
        <v>147</v>
      </c>
      <c r="K324" s="14" t="s">
        <v>148</v>
      </c>
      <c r="L324" s="10">
        <f>H324</f>
        <v>9000</v>
      </c>
      <c r="M324" s="10">
        <f>L324</f>
        <v>9000</v>
      </c>
      <c r="N324" s="47">
        <v>1480700177927</v>
      </c>
      <c r="O324" s="36" t="s">
        <v>424</v>
      </c>
      <c r="P324" s="60" t="s">
        <v>715</v>
      </c>
      <c r="Q324" s="61" t="s">
        <v>681</v>
      </c>
      <c r="R324" s="72">
        <v>243343</v>
      </c>
      <c r="S324" s="5"/>
    </row>
    <row r="325" spans="7:19" ht="24">
      <c r="G325" s="26" t="s">
        <v>165</v>
      </c>
      <c r="H325" s="82"/>
      <c r="I325" s="5"/>
      <c r="N325" s="53"/>
      <c r="O325" s="36"/>
      <c r="P325" s="59"/>
      <c r="Q325" s="59"/>
      <c r="R325" s="59"/>
      <c r="S325" s="5"/>
    </row>
    <row r="326" spans="1:19" ht="24">
      <c r="A326" s="25" t="s">
        <v>149</v>
      </c>
      <c r="B326" s="25" t="s">
        <v>150</v>
      </c>
      <c r="C326" s="25" t="s">
        <v>151</v>
      </c>
      <c r="D326" s="25" t="s">
        <v>152</v>
      </c>
      <c r="E326" s="25" t="s">
        <v>154</v>
      </c>
      <c r="F326" s="25" t="s">
        <v>71</v>
      </c>
      <c r="G326" s="26" t="s">
        <v>286</v>
      </c>
      <c r="H326" s="37">
        <v>7000</v>
      </c>
      <c r="I326" s="81" t="s">
        <v>145</v>
      </c>
      <c r="J326" s="77" t="s">
        <v>147</v>
      </c>
      <c r="K326" s="14" t="s">
        <v>148</v>
      </c>
      <c r="L326" s="10">
        <f>H326</f>
        <v>7000</v>
      </c>
      <c r="M326" s="10">
        <f>L326</f>
        <v>7000</v>
      </c>
      <c r="N326" s="48" t="s">
        <v>964</v>
      </c>
      <c r="O326" s="36" t="s">
        <v>425</v>
      </c>
      <c r="P326" s="60" t="s">
        <v>716</v>
      </c>
      <c r="Q326" s="61" t="s">
        <v>681</v>
      </c>
      <c r="R326" s="72">
        <v>243343</v>
      </c>
      <c r="S326" s="5"/>
    </row>
    <row r="327" spans="7:19" ht="24">
      <c r="G327" s="26" t="s">
        <v>165</v>
      </c>
      <c r="H327" s="82"/>
      <c r="I327" s="5"/>
      <c r="N327" s="53"/>
      <c r="O327" s="36"/>
      <c r="P327" s="59"/>
      <c r="Q327" s="59"/>
      <c r="R327" s="59"/>
      <c r="S327" s="5"/>
    </row>
    <row r="328" spans="1:19" ht="24">
      <c r="A328" s="25" t="s">
        <v>149</v>
      </c>
      <c r="B328" s="25" t="s">
        <v>150</v>
      </c>
      <c r="C328" s="25" t="s">
        <v>151</v>
      </c>
      <c r="D328" s="25" t="s">
        <v>152</v>
      </c>
      <c r="E328" s="25" t="s">
        <v>154</v>
      </c>
      <c r="F328" s="25" t="s">
        <v>71</v>
      </c>
      <c r="G328" s="28" t="s">
        <v>284</v>
      </c>
      <c r="H328" s="37">
        <v>7500</v>
      </c>
      <c r="I328" s="81" t="s">
        <v>145</v>
      </c>
      <c r="J328" s="77" t="s">
        <v>147</v>
      </c>
      <c r="K328" s="14" t="s">
        <v>148</v>
      </c>
      <c r="L328" s="10">
        <f>H328</f>
        <v>7500</v>
      </c>
      <c r="M328" s="10">
        <f>L328</f>
        <v>7500</v>
      </c>
      <c r="N328" s="48" t="s">
        <v>967</v>
      </c>
      <c r="O328" s="36" t="s">
        <v>428</v>
      </c>
      <c r="P328" s="60" t="s">
        <v>717</v>
      </c>
      <c r="Q328" s="61" t="s">
        <v>681</v>
      </c>
      <c r="R328" s="72">
        <v>243343</v>
      </c>
      <c r="S328" s="5"/>
    </row>
    <row r="329" spans="7:19" ht="24">
      <c r="G329" s="26" t="s">
        <v>165</v>
      </c>
      <c r="H329" s="82"/>
      <c r="I329" s="5"/>
      <c r="N329" s="53"/>
      <c r="O329" s="36"/>
      <c r="P329" s="59"/>
      <c r="Q329" s="59"/>
      <c r="R329" s="59"/>
      <c r="S329" s="5"/>
    </row>
    <row r="330" spans="1:19" ht="24">
      <c r="A330" s="25" t="s">
        <v>149</v>
      </c>
      <c r="B330" s="25" t="s">
        <v>150</v>
      </c>
      <c r="C330" s="25" t="s">
        <v>151</v>
      </c>
      <c r="D330" s="25" t="s">
        <v>152</v>
      </c>
      <c r="E330" s="25" t="s">
        <v>154</v>
      </c>
      <c r="F330" s="25" t="s">
        <v>71</v>
      </c>
      <c r="G330" s="28" t="s">
        <v>284</v>
      </c>
      <c r="H330" s="37">
        <v>7000</v>
      </c>
      <c r="I330" s="81" t="s">
        <v>145</v>
      </c>
      <c r="J330" s="77" t="s">
        <v>147</v>
      </c>
      <c r="K330" s="14" t="s">
        <v>148</v>
      </c>
      <c r="L330" s="10">
        <f>H330</f>
        <v>7000</v>
      </c>
      <c r="M330" s="10">
        <f>L330</f>
        <v>7000</v>
      </c>
      <c r="N330" s="54" t="s">
        <v>983</v>
      </c>
      <c r="O330" s="36" t="s">
        <v>456</v>
      </c>
      <c r="P330" s="60" t="s">
        <v>718</v>
      </c>
      <c r="Q330" s="61" t="s">
        <v>681</v>
      </c>
      <c r="R330" s="72">
        <v>243343</v>
      </c>
      <c r="S330" s="5"/>
    </row>
    <row r="331" spans="7:19" ht="24">
      <c r="G331" s="26" t="s">
        <v>165</v>
      </c>
      <c r="H331" s="82"/>
      <c r="I331" s="5"/>
      <c r="N331" s="53"/>
      <c r="O331" s="36"/>
      <c r="P331" s="59"/>
      <c r="Q331" s="59"/>
      <c r="R331" s="59"/>
      <c r="S331" s="5"/>
    </row>
    <row r="332" spans="1:19" ht="24">
      <c r="A332" s="25" t="s">
        <v>149</v>
      </c>
      <c r="B332" s="25" t="s">
        <v>150</v>
      </c>
      <c r="C332" s="25" t="s">
        <v>151</v>
      </c>
      <c r="D332" s="25" t="s">
        <v>152</v>
      </c>
      <c r="E332" s="25" t="s">
        <v>154</v>
      </c>
      <c r="F332" s="25" t="s">
        <v>71</v>
      </c>
      <c r="G332" s="26" t="s">
        <v>287</v>
      </c>
      <c r="H332" s="37">
        <v>4500</v>
      </c>
      <c r="I332" s="81" t="s">
        <v>145</v>
      </c>
      <c r="J332" s="77" t="s">
        <v>147</v>
      </c>
      <c r="K332" s="14" t="s">
        <v>148</v>
      </c>
      <c r="L332" s="10">
        <f>H332</f>
        <v>4500</v>
      </c>
      <c r="M332" s="10">
        <f>L332</f>
        <v>4500</v>
      </c>
      <c r="N332" s="34">
        <v>3430100069852</v>
      </c>
      <c r="O332" s="39" t="s">
        <v>430</v>
      </c>
      <c r="P332" s="60" t="s">
        <v>571</v>
      </c>
      <c r="Q332" s="61" t="s">
        <v>518</v>
      </c>
      <c r="R332" s="72">
        <v>243526</v>
      </c>
      <c r="S332" s="5"/>
    </row>
    <row r="333" spans="7:19" ht="24">
      <c r="G333" s="26" t="s">
        <v>156</v>
      </c>
      <c r="H333" s="82"/>
      <c r="I333" s="5"/>
      <c r="N333" s="53"/>
      <c r="O333" s="36"/>
      <c r="P333" s="59"/>
      <c r="Q333" s="59"/>
      <c r="R333" s="59"/>
      <c r="S333" s="5"/>
    </row>
    <row r="334" spans="1:19" ht="24">
      <c r="A334" s="25" t="s">
        <v>149</v>
      </c>
      <c r="B334" s="25" t="s">
        <v>150</v>
      </c>
      <c r="C334" s="25" t="s">
        <v>151</v>
      </c>
      <c r="D334" s="25" t="s">
        <v>152</v>
      </c>
      <c r="E334" s="25" t="s">
        <v>154</v>
      </c>
      <c r="F334" s="25" t="s">
        <v>71</v>
      </c>
      <c r="G334" s="28" t="s">
        <v>288</v>
      </c>
      <c r="H334" s="37">
        <v>21160</v>
      </c>
      <c r="I334" s="81" t="s">
        <v>145</v>
      </c>
      <c r="J334" s="77" t="s">
        <v>147</v>
      </c>
      <c r="K334" s="14" t="s">
        <v>148</v>
      </c>
      <c r="L334" s="10">
        <f>H334</f>
        <v>21160</v>
      </c>
      <c r="M334" s="10">
        <f>L334</f>
        <v>21160</v>
      </c>
      <c r="N334" s="48" t="s">
        <v>971</v>
      </c>
      <c r="O334" s="36" t="s">
        <v>435</v>
      </c>
      <c r="P334" s="60" t="s">
        <v>600</v>
      </c>
      <c r="Q334" s="60" t="s">
        <v>601</v>
      </c>
      <c r="R334" s="72">
        <v>243526</v>
      </c>
      <c r="S334" s="5"/>
    </row>
    <row r="335" spans="7:19" ht="24">
      <c r="G335" s="26" t="s">
        <v>156</v>
      </c>
      <c r="H335" s="82"/>
      <c r="I335" s="5"/>
      <c r="N335" s="53"/>
      <c r="O335" s="37"/>
      <c r="P335" s="59"/>
      <c r="Q335" s="59"/>
      <c r="R335" s="59"/>
      <c r="S335" s="5"/>
    </row>
    <row r="336" spans="1:19" ht="24">
      <c r="A336" s="25" t="s">
        <v>149</v>
      </c>
      <c r="B336" s="25" t="s">
        <v>150</v>
      </c>
      <c r="C336" s="25" t="s">
        <v>151</v>
      </c>
      <c r="D336" s="25" t="s">
        <v>152</v>
      </c>
      <c r="E336" s="25" t="s">
        <v>154</v>
      </c>
      <c r="F336" s="25" t="s">
        <v>71</v>
      </c>
      <c r="G336" s="26" t="s">
        <v>289</v>
      </c>
      <c r="H336" s="29">
        <v>45000</v>
      </c>
      <c r="I336" s="81" t="s">
        <v>145</v>
      </c>
      <c r="J336" s="77" t="s">
        <v>147</v>
      </c>
      <c r="K336" s="14" t="s">
        <v>148</v>
      </c>
      <c r="L336" s="10">
        <f>H336</f>
        <v>45000</v>
      </c>
      <c r="M336" s="10">
        <f>L336</f>
        <v>45000</v>
      </c>
      <c r="N336" s="48" t="s">
        <v>1003</v>
      </c>
      <c r="O336" s="45" t="s">
        <v>477</v>
      </c>
      <c r="P336" s="60" t="s">
        <v>719</v>
      </c>
      <c r="Q336" s="61" t="s">
        <v>683</v>
      </c>
      <c r="R336" s="72">
        <v>243338</v>
      </c>
      <c r="S336" s="5"/>
    </row>
    <row r="337" spans="7:19" ht="24">
      <c r="G337" s="26" t="s">
        <v>165</v>
      </c>
      <c r="H337" s="82"/>
      <c r="I337" s="5"/>
      <c r="N337" s="53"/>
      <c r="O337" s="45"/>
      <c r="P337" s="59"/>
      <c r="Q337" s="59"/>
      <c r="R337" s="59"/>
      <c r="S337" s="5"/>
    </row>
    <row r="338" spans="1:19" ht="24">
      <c r="A338" s="25" t="s">
        <v>149</v>
      </c>
      <c r="B338" s="25" t="s">
        <v>150</v>
      </c>
      <c r="C338" s="25" t="s">
        <v>151</v>
      </c>
      <c r="D338" s="25" t="s">
        <v>152</v>
      </c>
      <c r="E338" s="25" t="s">
        <v>154</v>
      </c>
      <c r="F338" s="25" t="s">
        <v>71</v>
      </c>
      <c r="G338" s="26" t="s">
        <v>290</v>
      </c>
      <c r="H338" s="29">
        <v>45000</v>
      </c>
      <c r="I338" s="81" t="s">
        <v>145</v>
      </c>
      <c r="J338" s="77" t="s">
        <v>147</v>
      </c>
      <c r="K338" s="14" t="s">
        <v>148</v>
      </c>
      <c r="L338" s="10">
        <f>H338</f>
        <v>45000</v>
      </c>
      <c r="M338" s="10">
        <f>L338</f>
        <v>45000</v>
      </c>
      <c r="N338" s="48" t="s">
        <v>1003</v>
      </c>
      <c r="O338" s="45" t="s">
        <v>477</v>
      </c>
      <c r="P338" s="60" t="s">
        <v>720</v>
      </c>
      <c r="Q338" s="61" t="s">
        <v>683</v>
      </c>
      <c r="R338" s="72">
        <v>243338</v>
      </c>
      <c r="S338" s="5"/>
    </row>
    <row r="339" spans="7:19" ht="24">
      <c r="G339" s="26" t="s">
        <v>165</v>
      </c>
      <c r="H339" s="82"/>
      <c r="I339" s="5"/>
      <c r="N339" s="53"/>
      <c r="O339" s="43"/>
      <c r="P339" s="59"/>
      <c r="Q339" s="59"/>
      <c r="R339" s="59"/>
      <c r="S339" s="5"/>
    </row>
    <row r="340" spans="1:19" ht="24">
      <c r="A340" s="25" t="s">
        <v>149</v>
      </c>
      <c r="B340" s="25" t="s">
        <v>150</v>
      </c>
      <c r="C340" s="25" t="s">
        <v>151</v>
      </c>
      <c r="D340" s="25" t="s">
        <v>152</v>
      </c>
      <c r="E340" s="25" t="s">
        <v>154</v>
      </c>
      <c r="F340" s="25" t="s">
        <v>71</v>
      </c>
      <c r="G340" s="26" t="s">
        <v>291</v>
      </c>
      <c r="H340" s="29">
        <v>900</v>
      </c>
      <c r="I340" s="81" t="s">
        <v>145</v>
      </c>
      <c r="J340" s="77" t="s">
        <v>147</v>
      </c>
      <c r="K340" s="14" t="s">
        <v>148</v>
      </c>
      <c r="L340" s="10">
        <f>H340</f>
        <v>900</v>
      </c>
      <c r="M340" s="10">
        <f>L340</f>
        <v>900</v>
      </c>
      <c r="N340" s="58" t="s">
        <v>997</v>
      </c>
      <c r="O340" s="36" t="s">
        <v>470</v>
      </c>
      <c r="P340" s="60" t="s">
        <v>721</v>
      </c>
      <c r="Q340" s="61" t="s">
        <v>722</v>
      </c>
      <c r="R340" s="72">
        <v>243354</v>
      </c>
      <c r="S340" s="5"/>
    </row>
    <row r="341" spans="7:19" ht="24">
      <c r="G341" s="26" t="s">
        <v>156</v>
      </c>
      <c r="H341" s="82"/>
      <c r="I341" s="5"/>
      <c r="N341" s="53"/>
      <c r="O341" s="36"/>
      <c r="P341" s="59"/>
      <c r="Q341" s="59"/>
      <c r="R341" s="59"/>
      <c r="S341" s="5"/>
    </row>
    <row r="342" spans="1:19" ht="24">
      <c r="A342" s="25" t="s">
        <v>149</v>
      </c>
      <c r="B342" s="25" t="s">
        <v>150</v>
      </c>
      <c r="C342" s="25" t="s">
        <v>151</v>
      </c>
      <c r="D342" s="25" t="s">
        <v>152</v>
      </c>
      <c r="E342" s="25" t="s">
        <v>154</v>
      </c>
      <c r="F342" s="25" t="s">
        <v>71</v>
      </c>
      <c r="G342" s="26" t="s">
        <v>292</v>
      </c>
      <c r="H342" s="29">
        <v>1400</v>
      </c>
      <c r="I342" s="81" t="s">
        <v>145</v>
      </c>
      <c r="J342" s="77" t="s">
        <v>147</v>
      </c>
      <c r="K342" s="14" t="s">
        <v>148</v>
      </c>
      <c r="L342" s="10">
        <f>H342</f>
        <v>1400</v>
      </c>
      <c r="M342" s="10">
        <f>L342</f>
        <v>1400</v>
      </c>
      <c r="N342" s="54" t="s">
        <v>969</v>
      </c>
      <c r="O342" s="36" t="s">
        <v>474</v>
      </c>
      <c r="P342" s="60" t="s">
        <v>723</v>
      </c>
      <c r="Q342" s="61" t="s">
        <v>724</v>
      </c>
      <c r="R342" s="72">
        <v>243353</v>
      </c>
      <c r="S342" s="5"/>
    </row>
    <row r="343" spans="7:19" ht="24">
      <c r="G343" s="26" t="s">
        <v>156</v>
      </c>
      <c r="H343" s="29"/>
      <c r="I343" s="5"/>
      <c r="N343" s="53"/>
      <c r="O343" s="36"/>
      <c r="P343" s="59"/>
      <c r="Q343" s="59"/>
      <c r="R343" s="59"/>
      <c r="S343" s="5"/>
    </row>
    <row r="344" spans="1:19" ht="24">
      <c r="A344" s="25" t="s">
        <v>149</v>
      </c>
      <c r="B344" s="25" t="s">
        <v>150</v>
      </c>
      <c r="C344" s="25" t="s">
        <v>151</v>
      </c>
      <c r="D344" s="25" t="s">
        <v>152</v>
      </c>
      <c r="E344" s="25" t="s">
        <v>154</v>
      </c>
      <c r="F344" s="25" t="s">
        <v>71</v>
      </c>
      <c r="G344" s="26" t="s">
        <v>293</v>
      </c>
      <c r="H344" s="29">
        <v>9000</v>
      </c>
      <c r="I344" s="81" t="s">
        <v>145</v>
      </c>
      <c r="J344" s="77" t="s">
        <v>147</v>
      </c>
      <c r="K344" s="14" t="s">
        <v>148</v>
      </c>
      <c r="L344" s="10">
        <f>H344</f>
        <v>9000</v>
      </c>
      <c r="M344" s="10">
        <f>L344</f>
        <v>9000</v>
      </c>
      <c r="N344" s="31" t="s">
        <v>970</v>
      </c>
      <c r="O344" s="36" t="s">
        <v>434</v>
      </c>
      <c r="P344" s="60" t="s">
        <v>725</v>
      </c>
      <c r="Q344" s="61" t="s">
        <v>726</v>
      </c>
      <c r="R344" s="72">
        <v>243355</v>
      </c>
      <c r="S344" s="5"/>
    </row>
    <row r="345" spans="7:19" ht="24">
      <c r="G345" s="26" t="s">
        <v>156</v>
      </c>
      <c r="H345" s="29"/>
      <c r="I345" s="5"/>
      <c r="N345" s="53"/>
      <c r="O345" s="36"/>
      <c r="P345" s="59"/>
      <c r="Q345" s="59"/>
      <c r="R345" s="59"/>
      <c r="S345" s="5"/>
    </row>
    <row r="346" spans="1:19" ht="24">
      <c r="A346" s="25" t="s">
        <v>149</v>
      </c>
      <c r="B346" s="25" t="s">
        <v>150</v>
      </c>
      <c r="C346" s="25" t="s">
        <v>151</v>
      </c>
      <c r="D346" s="25" t="s">
        <v>152</v>
      </c>
      <c r="E346" s="25" t="s">
        <v>154</v>
      </c>
      <c r="F346" s="25" t="s">
        <v>71</v>
      </c>
      <c r="G346" s="27" t="s">
        <v>236</v>
      </c>
      <c r="H346" s="29">
        <v>300</v>
      </c>
      <c r="I346" s="81" t="s">
        <v>145</v>
      </c>
      <c r="J346" s="77" t="s">
        <v>147</v>
      </c>
      <c r="K346" s="14" t="s">
        <v>148</v>
      </c>
      <c r="L346" s="10">
        <f>H346</f>
        <v>300</v>
      </c>
      <c r="M346" s="10">
        <f>L346</f>
        <v>300</v>
      </c>
      <c r="N346" s="54" t="s">
        <v>973</v>
      </c>
      <c r="O346" s="36" t="s">
        <v>418</v>
      </c>
      <c r="P346" s="60" t="s">
        <v>727</v>
      </c>
      <c r="Q346" s="61" t="s">
        <v>728</v>
      </c>
      <c r="R346" s="72">
        <v>243350</v>
      </c>
      <c r="S346" s="5"/>
    </row>
    <row r="347" spans="7:19" ht="24">
      <c r="G347" s="26" t="s">
        <v>156</v>
      </c>
      <c r="H347" s="82"/>
      <c r="I347" s="5"/>
      <c r="N347" s="53"/>
      <c r="O347" s="37"/>
      <c r="P347" s="59"/>
      <c r="Q347" s="59"/>
      <c r="R347" s="59"/>
      <c r="S347" s="5"/>
    </row>
    <row r="348" spans="1:19" ht="24">
      <c r="A348" s="25" t="s">
        <v>149</v>
      </c>
      <c r="B348" s="25" t="s">
        <v>150</v>
      </c>
      <c r="C348" s="25" t="s">
        <v>151</v>
      </c>
      <c r="D348" s="25" t="s">
        <v>152</v>
      </c>
      <c r="E348" s="25" t="s">
        <v>154</v>
      </c>
      <c r="F348" s="25" t="s">
        <v>71</v>
      </c>
      <c r="G348" s="27" t="s">
        <v>236</v>
      </c>
      <c r="H348" s="29">
        <v>200</v>
      </c>
      <c r="I348" s="81" t="s">
        <v>145</v>
      </c>
      <c r="J348" s="77" t="s">
        <v>147</v>
      </c>
      <c r="K348" s="14" t="s">
        <v>148</v>
      </c>
      <c r="L348" s="10">
        <f>H348</f>
        <v>200</v>
      </c>
      <c r="M348" s="10">
        <f>L348</f>
        <v>200</v>
      </c>
      <c r="N348" s="54" t="s">
        <v>973</v>
      </c>
      <c r="O348" s="36" t="s">
        <v>418</v>
      </c>
      <c r="P348" s="60" t="s">
        <v>729</v>
      </c>
      <c r="Q348" s="61" t="s">
        <v>726</v>
      </c>
      <c r="R348" s="73">
        <v>243355</v>
      </c>
      <c r="S348" s="5"/>
    </row>
    <row r="349" spans="7:19" ht="24">
      <c r="G349" s="26" t="s">
        <v>156</v>
      </c>
      <c r="H349" s="82"/>
      <c r="I349" s="5"/>
      <c r="N349" s="53"/>
      <c r="O349" s="37"/>
      <c r="P349" s="59"/>
      <c r="Q349" s="59"/>
      <c r="R349" s="59"/>
      <c r="S349" s="5"/>
    </row>
    <row r="350" spans="1:19" ht="24">
      <c r="A350" s="25" t="s">
        <v>149</v>
      </c>
      <c r="B350" s="25" t="s">
        <v>150</v>
      </c>
      <c r="C350" s="25" t="s">
        <v>151</v>
      </c>
      <c r="D350" s="25" t="s">
        <v>152</v>
      </c>
      <c r="E350" s="25" t="s">
        <v>154</v>
      </c>
      <c r="F350" s="25" t="s">
        <v>71</v>
      </c>
      <c r="G350" s="26" t="s">
        <v>294</v>
      </c>
      <c r="H350" s="29">
        <v>340</v>
      </c>
      <c r="I350" s="81" t="s">
        <v>145</v>
      </c>
      <c r="J350" s="77" t="s">
        <v>147</v>
      </c>
      <c r="K350" s="14" t="s">
        <v>148</v>
      </c>
      <c r="L350" s="10">
        <f>H350</f>
        <v>340</v>
      </c>
      <c r="M350" s="10">
        <f>L350</f>
        <v>340</v>
      </c>
      <c r="N350" s="54" t="s">
        <v>1018</v>
      </c>
      <c r="O350" s="40" t="s">
        <v>437</v>
      </c>
      <c r="P350" s="60" t="s">
        <v>730</v>
      </c>
      <c r="Q350" s="61" t="s">
        <v>731</v>
      </c>
      <c r="R350" s="72">
        <v>243357</v>
      </c>
      <c r="S350" s="5"/>
    </row>
    <row r="351" spans="7:19" ht="24">
      <c r="G351" s="26" t="s">
        <v>156</v>
      </c>
      <c r="H351" s="82"/>
      <c r="I351" s="5"/>
      <c r="N351" s="53"/>
      <c r="O351" s="37"/>
      <c r="P351" s="59"/>
      <c r="Q351" s="59"/>
      <c r="R351" s="59"/>
      <c r="S351" s="5"/>
    </row>
    <row r="352" spans="1:19" ht="24">
      <c r="A352" s="25" t="s">
        <v>149</v>
      </c>
      <c r="B352" s="25" t="s">
        <v>150</v>
      </c>
      <c r="C352" s="25" t="s">
        <v>151</v>
      </c>
      <c r="D352" s="25" t="s">
        <v>152</v>
      </c>
      <c r="E352" s="25" t="s">
        <v>154</v>
      </c>
      <c r="F352" s="25" t="s">
        <v>71</v>
      </c>
      <c r="G352" s="26" t="s">
        <v>295</v>
      </c>
      <c r="H352" s="29">
        <v>300</v>
      </c>
      <c r="I352" s="81" t="s">
        <v>145</v>
      </c>
      <c r="J352" s="77" t="s">
        <v>147</v>
      </c>
      <c r="K352" s="14" t="s">
        <v>148</v>
      </c>
      <c r="L352" s="10">
        <f>H352</f>
        <v>300</v>
      </c>
      <c r="M352" s="10">
        <f>L352</f>
        <v>300</v>
      </c>
      <c r="N352" s="54" t="s">
        <v>1018</v>
      </c>
      <c r="O352" s="40" t="s">
        <v>437</v>
      </c>
      <c r="P352" s="60" t="s">
        <v>732</v>
      </c>
      <c r="Q352" s="61" t="s">
        <v>731</v>
      </c>
      <c r="R352" s="72">
        <v>243357</v>
      </c>
      <c r="S352" s="5"/>
    </row>
    <row r="353" spans="7:19" ht="24">
      <c r="G353" s="26" t="s">
        <v>156</v>
      </c>
      <c r="H353" s="82"/>
      <c r="I353" s="5"/>
      <c r="N353" s="53"/>
      <c r="O353" s="37"/>
      <c r="P353" s="59"/>
      <c r="Q353" s="59"/>
      <c r="R353" s="59"/>
      <c r="S353" s="5"/>
    </row>
    <row r="354" spans="1:19" ht="24">
      <c r="A354" s="25" t="s">
        <v>149</v>
      </c>
      <c r="B354" s="25" t="s">
        <v>150</v>
      </c>
      <c r="C354" s="25" t="s">
        <v>151</v>
      </c>
      <c r="D354" s="25" t="s">
        <v>152</v>
      </c>
      <c r="E354" s="25" t="s">
        <v>154</v>
      </c>
      <c r="F354" s="25" t="s">
        <v>71</v>
      </c>
      <c r="G354" s="26" t="s">
        <v>223</v>
      </c>
      <c r="H354" s="29">
        <v>4938</v>
      </c>
      <c r="I354" s="81" t="s">
        <v>145</v>
      </c>
      <c r="J354" s="77" t="s">
        <v>147</v>
      </c>
      <c r="K354" s="14" t="s">
        <v>148</v>
      </c>
      <c r="L354" s="10">
        <f>H354</f>
        <v>4938</v>
      </c>
      <c r="M354" s="10">
        <f>L354</f>
        <v>4938</v>
      </c>
      <c r="N354" s="54" t="s">
        <v>980</v>
      </c>
      <c r="O354" s="38" t="s">
        <v>449</v>
      </c>
      <c r="P354" s="60" t="s">
        <v>733</v>
      </c>
      <c r="Q354" s="61" t="s">
        <v>734</v>
      </c>
      <c r="R354" s="72">
        <v>243368</v>
      </c>
      <c r="S354" s="5"/>
    </row>
    <row r="355" spans="7:19" ht="24">
      <c r="G355" s="26" t="s">
        <v>156</v>
      </c>
      <c r="H355" s="82"/>
      <c r="I355" s="5"/>
      <c r="N355" s="53"/>
      <c r="O355" s="38"/>
      <c r="P355" s="59"/>
      <c r="Q355" s="59"/>
      <c r="R355" s="59"/>
      <c r="S355" s="5"/>
    </row>
    <row r="356" spans="1:19" ht="24">
      <c r="A356" s="25" t="s">
        <v>149</v>
      </c>
      <c r="B356" s="25" t="s">
        <v>150</v>
      </c>
      <c r="C356" s="25" t="s">
        <v>151</v>
      </c>
      <c r="D356" s="25" t="s">
        <v>152</v>
      </c>
      <c r="E356" s="25" t="s">
        <v>154</v>
      </c>
      <c r="F356" s="25" t="s">
        <v>71</v>
      </c>
      <c r="G356" s="26" t="s">
        <v>296</v>
      </c>
      <c r="H356" s="29">
        <v>3675</v>
      </c>
      <c r="I356" s="81" t="s">
        <v>145</v>
      </c>
      <c r="J356" s="77" t="s">
        <v>147</v>
      </c>
      <c r="K356" s="14" t="s">
        <v>148</v>
      </c>
      <c r="L356" s="10">
        <f>H356</f>
        <v>3675</v>
      </c>
      <c r="M356" s="10">
        <f>L356</f>
        <v>3675</v>
      </c>
      <c r="N356" s="31" t="s">
        <v>980</v>
      </c>
      <c r="O356" s="38" t="s">
        <v>449</v>
      </c>
      <c r="P356" s="60" t="s">
        <v>735</v>
      </c>
      <c r="Q356" s="61" t="s">
        <v>734</v>
      </c>
      <c r="R356" s="72">
        <v>243368</v>
      </c>
      <c r="S356" s="5"/>
    </row>
    <row r="357" spans="7:19" ht="24">
      <c r="G357" s="26" t="s">
        <v>159</v>
      </c>
      <c r="H357" s="82"/>
      <c r="I357" s="5"/>
      <c r="N357" s="53"/>
      <c r="O357" s="36"/>
      <c r="P357" s="59"/>
      <c r="Q357" s="59"/>
      <c r="R357" s="59"/>
      <c r="S357" s="5"/>
    </row>
    <row r="358" spans="1:19" ht="24">
      <c r="A358" s="25" t="s">
        <v>149</v>
      </c>
      <c r="B358" s="25" t="s">
        <v>150</v>
      </c>
      <c r="C358" s="25" t="s">
        <v>151</v>
      </c>
      <c r="D358" s="25" t="s">
        <v>152</v>
      </c>
      <c r="E358" s="25" t="s">
        <v>154</v>
      </c>
      <c r="F358" s="25" t="s">
        <v>71</v>
      </c>
      <c r="G358" s="26" t="s">
        <v>297</v>
      </c>
      <c r="H358" s="29">
        <v>2820</v>
      </c>
      <c r="I358" s="81" t="s">
        <v>145</v>
      </c>
      <c r="J358" s="77" t="s">
        <v>147</v>
      </c>
      <c r="K358" s="14" t="s">
        <v>148</v>
      </c>
      <c r="L358" s="10">
        <f>H358</f>
        <v>2820</v>
      </c>
      <c r="M358" s="10">
        <f>L358</f>
        <v>2820</v>
      </c>
      <c r="N358" s="58" t="s">
        <v>1022</v>
      </c>
      <c r="O358" s="40" t="s">
        <v>443</v>
      </c>
      <c r="P358" s="60" t="s">
        <v>736</v>
      </c>
      <c r="Q358" s="61" t="s">
        <v>737</v>
      </c>
      <c r="R358" s="72">
        <v>243369</v>
      </c>
      <c r="S358" s="5"/>
    </row>
    <row r="359" spans="7:19" ht="24">
      <c r="G359" s="26" t="s">
        <v>156</v>
      </c>
      <c r="H359" s="82"/>
      <c r="I359" s="5"/>
      <c r="N359" s="53"/>
      <c r="O359" s="37"/>
      <c r="P359" s="59"/>
      <c r="Q359" s="59"/>
      <c r="R359" s="59"/>
      <c r="S359" s="5"/>
    </row>
    <row r="360" spans="1:19" ht="24">
      <c r="A360" s="25" t="s">
        <v>149</v>
      </c>
      <c r="B360" s="25" t="s">
        <v>150</v>
      </c>
      <c r="C360" s="25" t="s">
        <v>151</v>
      </c>
      <c r="D360" s="25" t="s">
        <v>152</v>
      </c>
      <c r="E360" s="25" t="s">
        <v>154</v>
      </c>
      <c r="F360" s="25" t="s">
        <v>71</v>
      </c>
      <c r="G360" s="26" t="s">
        <v>298</v>
      </c>
      <c r="H360" s="29">
        <v>45620</v>
      </c>
      <c r="I360" s="81" t="s">
        <v>145</v>
      </c>
      <c r="J360" s="77" t="s">
        <v>147</v>
      </c>
      <c r="K360" s="14" t="s">
        <v>148</v>
      </c>
      <c r="L360" s="10">
        <f>H360</f>
        <v>45620</v>
      </c>
      <c r="M360" s="10">
        <f>L360</f>
        <v>45620</v>
      </c>
      <c r="N360" s="58" t="s">
        <v>1023</v>
      </c>
      <c r="O360" s="40" t="s">
        <v>478</v>
      </c>
      <c r="P360" s="60" t="s">
        <v>738</v>
      </c>
      <c r="Q360" s="61" t="s">
        <v>739</v>
      </c>
      <c r="R360" s="72">
        <v>243376</v>
      </c>
      <c r="S360" s="5"/>
    </row>
    <row r="361" spans="7:19" ht="24">
      <c r="G361" s="26" t="s">
        <v>156</v>
      </c>
      <c r="H361" s="29"/>
      <c r="I361" s="5"/>
      <c r="N361" s="53"/>
      <c r="O361" s="37"/>
      <c r="P361" s="59"/>
      <c r="Q361" s="59"/>
      <c r="R361" s="59"/>
      <c r="S361" s="5"/>
    </row>
    <row r="362" spans="1:19" ht="24">
      <c r="A362" s="25" t="s">
        <v>149</v>
      </c>
      <c r="B362" s="25" t="s">
        <v>150</v>
      </c>
      <c r="C362" s="25" t="s">
        <v>151</v>
      </c>
      <c r="D362" s="25" t="s">
        <v>152</v>
      </c>
      <c r="E362" s="25" t="s">
        <v>154</v>
      </c>
      <c r="F362" s="25" t="s">
        <v>71</v>
      </c>
      <c r="G362" s="26" t="s">
        <v>299</v>
      </c>
      <c r="H362" s="29">
        <v>600</v>
      </c>
      <c r="I362" s="81" t="s">
        <v>145</v>
      </c>
      <c r="J362" s="77" t="s">
        <v>147</v>
      </c>
      <c r="K362" s="14" t="s">
        <v>148</v>
      </c>
      <c r="L362" s="10">
        <f>H362</f>
        <v>600</v>
      </c>
      <c r="M362" s="10">
        <f>L362</f>
        <v>600</v>
      </c>
      <c r="N362" s="54" t="s">
        <v>969</v>
      </c>
      <c r="O362" s="36" t="s">
        <v>474</v>
      </c>
      <c r="P362" s="60" t="s">
        <v>740</v>
      </c>
      <c r="Q362" s="61" t="s">
        <v>741</v>
      </c>
      <c r="R362" s="72">
        <v>243369</v>
      </c>
      <c r="S362" s="5"/>
    </row>
    <row r="363" spans="7:19" ht="24">
      <c r="G363" s="26" t="s">
        <v>156</v>
      </c>
      <c r="H363" s="29"/>
      <c r="I363" s="5"/>
      <c r="N363" s="53"/>
      <c r="O363" s="36"/>
      <c r="P363" s="59"/>
      <c r="Q363" s="59"/>
      <c r="R363" s="59"/>
      <c r="S363" s="5"/>
    </row>
    <row r="364" spans="1:19" ht="24">
      <c r="A364" s="25" t="s">
        <v>149</v>
      </c>
      <c r="B364" s="25" t="s">
        <v>150</v>
      </c>
      <c r="C364" s="25" t="s">
        <v>151</v>
      </c>
      <c r="D364" s="25" t="s">
        <v>152</v>
      </c>
      <c r="E364" s="25" t="s">
        <v>154</v>
      </c>
      <c r="F364" s="25" t="s">
        <v>71</v>
      </c>
      <c r="G364" s="27" t="s">
        <v>300</v>
      </c>
      <c r="H364" s="29">
        <v>129000</v>
      </c>
      <c r="I364" s="81" t="s">
        <v>145</v>
      </c>
      <c r="J364" s="77" t="s">
        <v>147</v>
      </c>
      <c r="K364" s="14" t="s">
        <v>148</v>
      </c>
      <c r="L364" s="10">
        <f>H364</f>
        <v>129000</v>
      </c>
      <c r="M364" s="10">
        <f>L364</f>
        <v>129000</v>
      </c>
      <c r="N364" s="58" t="s">
        <v>1024</v>
      </c>
      <c r="O364" s="45" t="s">
        <v>479</v>
      </c>
      <c r="P364" s="60" t="s">
        <v>742</v>
      </c>
      <c r="Q364" s="61" t="s">
        <v>743</v>
      </c>
      <c r="R364" s="72">
        <v>243353</v>
      </c>
      <c r="S364" s="5"/>
    </row>
    <row r="365" spans="7:19" ht="24">
      <c r="G365" s="27" t="s">
        <v>165</v>
      </c>
      <c r="H365" s="29"/>
      <c r="I365" s="5"/>
      <c r="N365" s="53"/>
      <c r="O365" s="44"/>
      <c r="P365" s="59"/>
      <c r="Q365" s="59"/>
      <c r="R365" s="59"/>
      <c r="S365" s="5"/>
    </row>
    <row r="366" spans="1:19" ht="24">
      <c r="A366" s="25" t="s">
        <v>149</v>
      </c>
      <c r="B366" s="25" t="s">
        <v>150</v>
      </c>
      <c r="C366" s="25" t="s">
        <v>151</v>
      </c>
      <c r="D366" s="25" t="s">
        <v>152</v>
      </c>
      <c r="E366" s="25" t="s">
        <v>154</v>
      </c>
      <c r="F366" s="25" t="s">
        <v>71</v>
      </c>
      <c r="G366" s="27" t="s">
        <v>301</v>
      </c>
      <c r="H366" s="29">
        <v>87000</v>
      </c>
      <c r="I366" s="81" t="s">
        <v>145</v>
      </c>
      <c r="J366" s="77" t="s">
        <v>147</v>
      </c>
      <c r="K366" s="14" t="s">
        <v>148</v>
      </c>
      <c r="L366" s="10">
        <f>H366</f>
        <v>87000</v>
      </c>
      <c r="M366" s="10">
        <f>L366</f>
        <v>87000</v>
      </c>
      <c r="N366" s="48" t="s">
        <v>1003</v>
      </c>
      <c r="O366" s="45" t="s">
        <v>480</v>
      </c>
      <c r="P366" s="60" t="s">
        <v>744</v>
      </c>
      <c r="Q366" s="61" t="s">
        <v>745</v>
      </c>
      <c r="R366" s="72">
        <v>243371</v>
      </c>
      <c r="S366" s="5"/>
    </row>
    <row r="367" spans="7:19" ht="24">
      <c r="G367" s="27" t="s">
        <v>165</v>
      </c>
      <c r="H367" s="29"/>
      <c r="I367" s="5"/>
      <c r="N367" s="53"/>
      <c r="O367" s="44"/>
      <c r="P367" s="59"/>
      <c r="Q367" s="59"/>
      <c r="R367" s="59"/>
      <c r="S367" s="5"/>
    </row>
    <row r="368" spans="1:19" ht="24">
      <c r="A368" s="25" t="s">
        <v>149</v>
      </c>
      <c r="B368" s="25" t="s">
        <v>150</v>
      </c>
      <c r="C368" s="25" t="s">
        <v>151</v>
      </c>
      <c r="D368" s="25" t="s">
        <v>152</v>
      </c>
      <c r="E368" s="25" t="s">
        <v>154</v>
      </c>
      <c r="F368" s="25" t="s">
        <v>71</v>
      </c>
      <c r="G368" s="27" t="s">
        <v>294</v>
      </c>
      <c r="H368" s="29">
        <v>4600</v>
      </c>
      <c r="I368" s="81" t="s">
        <v>145</v>
      </c>
      <c r="J368" s="77" t="s">
        <v>147</v>
      </c>
      <c r="K368" s="14" t="s">
        <v>148</v>
      </c>
      <c r="L368" s="10">
        <f>H368</f>
        <v>4600</v>
      </c>
      <c r="M368" s="10">
        <f>L368</f>
        <v>4600</v>
      </c>
      <c r="N368" s="54" t="s">
        <v>994</v>
      </c>
      <c r="O368" s="45" t="s">
        <v>466</v>
      </c>
      <c r="P368" s="60" t="s">
        <v>746</v>
      </c>
      <c r="Q368" s="61" t="s">
        <v>734</v>
      </c>
      <c r="R368" s="72">
        <v>243373</v>
      </c>
      <c r="S368" s="5"/>
    </row>
    <row r="369" spans="7:19" ht="24">
      <c r="G369" s="27" t="s">
        <v>165</v>
      </c>
      <c r="H369" s="29"/>
      <c r="I369" s="5"/>
      <c r="N369" s="53"/>
      <c r="O369" s="44"/>
      <c r="P369" s="59"/>
      <c r="Q369" s="59"/>
      <c r="R369" s="59"/>
      <c r="S369" s="5"/>
    </row>
    <row r="370" spans="1:19" ht="24">
      <c r="A370" s="25" t="s">
        <v>149</v>
      </c>
      <c r="B370" s="25" t="s">
        <v>150</v>
      </c>
      <c r="C370" s="25" t="s">
        <v>151</v>
      </c>
      <c r="D370" s="25" t="s">
        <v>152</v>
      </c>
      <c r="E370" s="25" t="s">
        <v>154</v>
      </c>
      <c r="F370" s="25" t="s">
        <v>71</v>
      </c>
      <c r="G370" s="27" t="s">
        <v>302</v>
      </c>
      <c r="H370" s="29">
        <v>9500</v>
      </c>
      <c r="I370" s="81" t="s">
        <v>145</v>
      </c>
      <c r="J370" s="77" t="s">
        <v>147</v>
      </c>
      <c r="K370" s="14" t="s">
        <v>148</v>
      </c>
      <c r="L370" s="10">
        <f>H370</f>
        <v>9500</v>
      </c>
      <c r="M370" s="10">
        <f>L370</f>
        <v>9500</v>
      </c>
      <c r="N370" s="58" t="s">
        <v>1025</v>
      </c>
      <c r="O370" s="45" t="s">
        <v>481</v>
      </c>
      <c r="P370" s="60" t="s">
        <v>747</v>
      </c>
      <c r="Q370" s="61" t="s">
        <v>748</v>
      </c>
      <c r="R370" s="72">
        <v>243383</v>
      </c>
      <c r="S370" s="5"/>
    </row>
    <row r="371" spans="7:19" ht="24">
      <c r="G371" s="27" t="s">
        <v>165</v>
      </c>
      <c r="H371" s="29"/>
      <c r="I371" s="5"/>
      <c r="N371" s="53"/>
      <c r="O371" s="44"/>
      <c r="P371" s="59"/>
      <c r="Q371" s="59"/>
      <c r="R371" s="59"/>
      <c r="S371" s="5"/>
    </row>
    <row r="372" spans="1:19" ht="24">
      <c r="A372" s="25" t="s">
        <v>149</v>
      </c>
      <c r="B372" s="25" t="s">
        <v>150</v>
      </c>
      <c r="C372" s="25" t="s">
        <v>151</v>
      </c>
      <c r="D372" s="25" t="s">
        <v>152</v>
      </c>
      <c r="E372" s="25" t="s">
        <v>154</v>
      </c>
      <c r="F372" s="25" t="s">
        <v>71</v>
      </c>
      <c r="G372" s="28" t="s">
        <v>303</v>
      </c>
      <c r="H372" s="37">
        <v>7500</v>
      </c>
      <c r="I372" s="81" t="s">
        <v>145</v>
      </c>
      <c r="J372" s="77" t="s">
        <v>147</v>
      </c>
      <c r="K372" s="14" t="s">
        <v>148</v>
      </c>
      <c r="L372" s="10">
        <f>H372</f>
        <v>7500</v>
      </c>
      <c r="M372" s="10">
        <f>L372</f>
        <v>7500</v>
      </c>
      <c r="N372" s="48" t="s">
        <v>975</v>
      </c>
      <c r="O372" s="36" t="s">
        <v>422</v>
      </c>
      <c r="P372" s="60" t="s">
        <v>749</v>
      </c>
      <c r="Q372" s="61" t="s">
        <v>728</v>
      </c>
      <c r="R372" s="72">
        <v>243373</v>
      </c>
      <c r="S372" s="5"/>
    </row>
    <row r="373" spans="7:19" ht="24">
      <c r="G373" s="26" t="s">
        <v>156</v>
      </c>
      <c r="H373" s="82"/>
      <c r="I373" s="5"/>
      <c r="N373" s="53"/>
      <c r="O373" s="36"/>
      <c r="P373" s="59"/>
      <c r="Q373" s="59"/>
      <c r="R373" s="59"/>
      <c r="S373" s="5"/>
    </row>
    <row r="374" spans="1:19" ht="24">
      <c r="A374" s="25" t="s">
        <v>149</v>
      </c>
      <c r="B374" s="25" t="s">
        <v>150</v>
      </c>
      <c r="C374" s="25" t="s">
        <v>151</v>
      </c>
      <c r="D374" s="25" t="s">
        <v>152</v>
      </c>
      <c r="E374" s="25" t="s">
        <v>154</v>
      </c>
      <c r="F374" s="25" t="s">
        <v>71</v>
      </c>
      <c r="G374" s="28" t="s">
        <v>303</v>
      </c>
      <c r="H374" s="37">
        <v>8500</v>
      </c>
      <c r="I374" s="81" t="s">
        <v>145</v>
      </c>
      <c r="J374" s="77" t="s">
        <v>147</v>
      </c>
      <c r="K374" s="14" t="s">
        <v>148</v>
      </c>
      <c r="L374" s="10">
        <f>H374</f>
        <v>8500</v>
      </c>
      <c r="M374" s="10">
        <f>L374</f>
        <v>8500</v>
      </c>
      <c r="N374" s="48" t="s">
        <v>976</v>
      </c>
      <c r="O374" s="36" t="s">
        <v>417</v>
      </c>
      <c r="P374" s="60" t="s">
        <v>750</v>
      </c>
      <c r="Q374" s="61" t="s">
        <v>728</v>
      </c>
      <c r="R374" s="72">
        <v>243373</v>
      </c>
      <c r="S374" s="5"/>
    </row>
    <row r="375" spans="7:19" ht="24">
      <c r="G375" s="26" t="s">
        <v>156</v>
      </c>
      <c r="H375" s="82"/>
      <c r="I375" s="5"/>
      <c r="N375" s="53"/>
      <c r="O375" s="36"/>
      <c r="P375" s="59"/>
      <c r="Q375" s="59"/>
      <c r="R375" s="59"/>
      <c r="S375" s="5"/>
    </row>
    <row r="376" spans="1:19" ht="24">
      <c r="A376" s="25" t="s">
        <v>149</v>
      </c>
      <c r="B376" s="25" t="s">
        <v>150</v>
      </c>
      <c r="C376" s="25" t="s">
        <v>151</v>
      </c>
      <c r="D376" s="25" t="s">
        <v>152</v>
      </c>
      <c r="E376" s="25" t="s">
        <v>154</v>
      </c>
      <c r="F376" s="25" t="s">
        <v>71</v>
      </c>
      <c r="G376" s="28" t="s">
        <v>303</v>
      </c>
      <c r="H376" s="37">
        <v>7000</v>
      </c>
      <c r="I376" s="81" t="s">
        <v>145</v>
      </c>
      <c r="J376" s="77" t="s">
        <v>147</v>
      </c>
      <c r="K376" s="14" t="s">
        <v>148</v>
      </c>
      <c r="L376" s="10">
        <f>H376</f>
        <v>7000</v>
      </c>
      <c r="M376" s="10">
        <f>L376</f>
        <v>7000</v>
      </c>
      <c r="N376" s="34">
        <v>3480700165143</v>
      </c>
      <c r="O376" s="36" t="s">
        <v>450</v>
      </c>
      <c r="P376" s="60" t="s">
        <v>751</v>
      </c>
      <c r="Q376" s="61" t="s">
        <v>728</v>
      </c>
      <c r="R376" s="72">
        <v>243373</v>
      </c>
      <c r="S376" s="5"/>
    </row>
    <row r="377" spans="7:19" ht="24">
      <c r="G377" s="26" t="s">
        <v>156</v>
      </c>
      <c r="H377" s="82"/>
      <c r="I377" s="5"/>
      <c r="N377" s="53"/>
      <c r="O377" s="36"/>
      <c r="P377" s="59"/>
      <c r="Q377" s="59"/>
      <c r="R377" s="59"/>
      <c r="S377" s="5"/>
    </row>
    <row r="378" spans="1:19" ht="24">
      <c r="A378" s="25" t="s">
        <v>149</v>
      </c>
      <c r="B378" s="25" t="s">
        <v>150</v>
      </c>
      <c r="C378" s="25" t="s">
        <v>151</v>
      </c>
      <c r="D378" s="25" t="s">
        <v>152</v>
      </c>
      <c r="E378" s="25" t="s">
        <v>154</v>
      </c>
      <c r="F378" s="25" t="s">
        <v>71</v>
      </c>
      <c r="G378" s="26" t="s">
        <v>304</v>
      </c>
      <c r="H378" s="37">
        <v>7000</v>
      </c>
      <c r="I378" s="81" t="s">
        <v>145</v>
      </c>
      <c r="J378" s="77" t="s">
        <v>147</v>
      </c>
      <c r="K378" s="14" t="s">
        <v>148</v>
      </c>
      <c r="L378" s="10">
        <f>H378</f>
        <v>7000</v>
      </c>
      <c r="M378" s="10">
        <f>L378</f>
        <v>7000</v>
      </c>
      <c r="N378" s="48" t="s">
        <v>964</v>
      </c>
      <c r="O378" s="36" t="s">
        <v>425</v>
      </c>
      <c r="P378" s="60" t="s">
        <v>752</v>
      </c>
      <c r="Q378" s="61" t="s">
        <v>728</v>
      </c>
      <c r="R378" s="72">
        <v>243373</v>
      </c>
      <c r="S378" s="5"/>
    </row>
    <row r="379" spans="7:19" ht="24">
      <c r="G379" s="26" t="s">
        <v>165</v>
      </c>
      <c r="H379" s="82"/>
      <c r="I379" s="5"/>
      <c r="N379" s="53"/>
      <c r="O379" s="36"/>
      <c r="P379" s="59"/>
      <c r="Q379" s="59"/>
      <c r="R379" s="59"/>
      <c r="S379" s="5"/>
    </row>
    <row r="380" spans="1:19" ht="24">
      <c r="A380" s="25" t="s">
        <v>149</v>
      </c>
      <c r="B380" s="25" t="s">
        <v>150</v>
      </c>
      <c r="C380" s="25" t="s">
        <v>151</v>
      </c>
      <c r="D380" s="25" t="s">
        <v>152</v>
      </c>
      <c r="E380" s="25" t="s">
        <v>154</v>
      </c>
      <c r="F380" s="25" t="s">
        <v>71</v>
      </c>
      <c r="G380" s="27" t="s">
        <v>305</v>
      </c>
      <c r="H380" s="29">
        <v>2550</v>
      </c>
      <c r="I380" s="81" t="s">
        <v>145</v>
      </c>
      <c r="J380" s="77" t="s">
        <v>147</v>
      </c>
      <c r="K380" s="14" t="s">
        <v>148</v>
      </c>
      <c r="L380" s="10">
        <f>H380</f>
        <v>2550</v>
      </c>
      <c r="M380" s="10">
        <f>L380</f>
        <v>2550</v>
      </c>
      <c r="N380" s="54" t="s">
        <v>973</v>
      </c>
      <c r="O380" s="36" t="s">
        <v>418</v>
      </c>
      <c r="P380" s="60" t="s">
        <v>753</v>
      </c>
      <c r="Q380" s="61" t="s">
        <v>754</v>
      </c>
      <c r="R380" s="72">
        <v>243375</v>
      </c>
      <c r="S380" s="5"/>
    </row>
    <row r="381" spans="7:19" ht="24">
      <c r="G381" s="26" t="s">
        <v>156</v>
      </c>
      <c r="H381" s="82"/>
      <c r="I381" s="5"/>
      <c r="N381" s="53"/>
      <c r="O381" s="37"/>
      <c r="P381" s="59"/>
      <c r="Q381" s="59"/>
      <c r="R381" s="59"/>
      <c r="S381" s="5"/>
    </row>
    <row r="382" spans="1:19" ht="24">
      <c r="A382" s="25" t="s">
        <v>149</v>
      </c>
      <c r="B382" s="25" t="s">
        <v>150</v>
      </c>
      <c r="C382" s="25" t="s">
        <v>151</v>
      </c>
      <c r="D382" s="25" t="s">
        <v>152</v>
      </c>
      <c r="E382" s="25" t="s">
        <v>154</v>
      </c>
      <c r="F382" s="25" t="s">
        <v>71</v>
      </c>
      <c r="G382" s="26" t="s">
        <v>306</v>
      </c>
      <c r="H382" s="37">
        <v>4500</v>
      </c>
      <c r="I382" s="81" t="s">
        <v>145</v>
      </c>
      <c r="J382" s="77" t="s">
        <v>147</v>
      </c>
      <c r="K382" s="14" t="s">
        <v>148</v>
      </c>
      <c r="L382" s="10">
        <f>H382</f>
        <v>4500</v>
      </c>
      <c r="M382" s="10">
        <f>L382</f>
        <v>4500</v>
      </c>
      <c r="N382" s="34">
        <v>3430100069852</v>
      </c>
      <c r="O382" s="39" t="s">
        <v>430</v>
      </c>
      <c r="P382" s="60" t="s">
        <v>571</v>
      </c>
      <c r="Q382" s="61" t="s">
        <v>518</v>
      </c>
      <c r="R382" s="72">
        <v>243526</v>
      </c>
      <c r="S382" s="5"/>
    </row>
    <row r="383" spans="7:19" ht="24">
      <c r="G383" s="26" t="s">
        <v>156</v>
      </c>
      <c r="H383" s="82"/>
      <c r="I383" s="5"/>
      <c r="N383" s="53"/>
      <c r="O383" s="36"/>
      <c r="P383" s="59"/>
      <c r="Q383" s="59"/>
      <c r="R383" s="59"/>
      <c r="S383" s="5"/>
    </row>
    <row r="384" spans="1:19" ht="24">
      <c r="A384" s="25" t="s">
        <v>149</v>
      </c>
      <c r="B384" s="25" t="s">
        <v>150</v>
      </c>
      <c r="C384" s="25" t="s">
        <v>151</v>
      </c>
      <c r="D384" s="25" t="s">
        <v>152</v>
      </c>
      <c r="E384" s="25" t="s">
        <v>154</v>
      </c>
      <c r="F384" s="25" t="s">
        <v>71</v>
      </c>
      <c r="G384" s="26" t="s">
        <v>307</v>
      </c>
      <c r="H384" s="37">
        <v>7000</v>
      </c>
      <c r="I384" s="81" t="s">
        <v>145</v>
      </c>
      <c r="J384" s="77" t="s">
        <v>147</v>
      </c>
      <c r="K384" s="14" t="s">
        <v>148</v>
      </c>
      <c r="L384" s="10">
        <f>H384</f>
        <v>7000</v>
      </c>
      <c r="M384" s="10">
        <f>L384</f>
        <v>7000</v>
      </c>
      <c r="N384" s="48" t="s">
        <v>965</v>
      </c>
      <c r="O384" s="36" t="s">
        <v>426</v>
      </c>
      <c r="P384" s="60" t="s">
        <v>755</v>
      </c>
      <c r="Q384" s="61" t="s">
        <v>728</v>
      </c>
      <c r="R384" s="72">
        <v>243373</v>
      </c>
      <c r="S384" s="5"/>
    </row>
    <row r="385" spans="7:19" ht="24">
      <c r="G385" s="26" t="s">
        <v>159</v>
      </c>
      <c r="H385" s="82"/>
      <c r="I385" s="5"/>
      <c r="N385" s="53"/>
      <c r="O385" s="36"/>
      <c r="P385" s="59"/>
      <c r="Q385" s="59"/>
      <c r="R385" s="59"/>
      <c r="S385" s="5"/>
    </row>
    <row r="386" spans="1:19" ht="24">
      <c r="A386" s="25" t="s">
        <v>149</v>
      </c>
      <c r="B386" s="25" t="s">
        <v>150</v>
      </c>
      <c r="C386" s="25" t="s">
        <v>151</v>
      </c>
      <c r="D386" s="25" t="s">
        <v>152</v>
      </c>
      <c r="E386" s="25" t="s">
        <v>154</v>
      </c>
      <c r="F386" s="25" t="s">
        <v>71</v>
      </c>
      <c r="G386" s="26" t="s">
        <v>308</v>
      </c>
      <c r="H386" s="29">
        <v>8000</v>
      </c>
      <c r="I386" s="81" t="s">
        <v>145</v>
      </c>
      <c r="J386" s="77" t="s">
        <v>147</v>
      </c>
      <c r="K386" s="14" t="s">
        <v>148</v>
      </c>
      <c r="L386" s="10">
        <f>H386</f>
        <v>8000</v>
      </c>
      <c r="M386" s="10">
        <f>L386</f>
        <v>8000</v>
      </c>
      <c r="N386" s="48" t="s">
        <v>1026</v>
      </c>
      <c r="O386" s="36" t="s">
        <v>482</v>
      </c>
      <c r="P386" s="60" t="s">
        <v>756</v>
      </c>
      <c r="Q386" s="61" t="s">
        <v>737</v>
      </c>
      <c r="R386" s="72">
        <v>243392</v>
      </c>
      <c r="S386" s="5"/>
    </row>
    <row r="387" spans="7:19" ht="24">
      <c r="G387" s="26" t="s">
        <v>156</v>
      </c>
      <c r="H387" s="82"/>
      <c r="I387" s="5"/>
      <c r="N387" s="53"/>
      <c r="O387" s="36"/>
      <c r="P387" s="59"/>
      <c r="Q387" s="59"/>
      <c r="R387" s="59"/>
      <c r="S387" s="5"/>
    </row>
    <row r="388" spans="1:19" ht="24">
      <c r="A388" s="25" t="s">
        <v>149</v>
      </c>
      <c r="B388" s="25" t="s">
        <v>150</v>
      </c>
      <c r="C388" s="25" t="s">
        <v>151</v>
      </c>
      <c r="D388" s="25" t="s">
        <v>152</v>
      </c>
      <c r="E388" s="25" t="s">
        <v>154</v>
      </c>
      <c r="F388" s="25" t="s">
        <v>71</v>
      </c>
      <c r="G388" s="28" t="s">
        <v>303</v>
      </c>
      <c r="H388" s="37">
        <v>7000</v>
      </c>
      <c r="I388" s="81" t="s">
        <v>145</v>
      </c>
      <c r="J388" s="77" t="s">
        <v>147</v>
      </c>
      <c r="K388" s="14" t="s">
        <v>148</v>
      </c>
      <c r="L388" s="10">
        <f>H388</f>
        <v>7000</v>
      </c>
      <c r="M388" s="10">
        <f>L388</f>
        <v>7000</v>
      </c>
      <c r="N388" s="54" t="s">
        <v>983</v>
      </c>
      <c r="O388" s="36" t="s">
        <v>456</v>
      </c>
      <c r="P388" s="60" t="s">
        <v>757</v>
      </c>
      <c r="Q388" s="61" t="s">
        <v>728</v>
      </c>
      <c r="R388" s="72">
        <v>243373</v>
      </c>
      <c r="S388" s="5"/>
    </row>
    <row r="389" spans="7:19" ht="24">
      <c r="G389" s="26" t="s">
        <v>165</v>
      </c>
      <c r="H389" s="82"/>
      <c r="I389" s="5"/>
      <c r="N389" s="53"/>
      <c r="O389" s="36"/>
      <c r="P389" s="59"/>
      <c r="Q389" s="59"/>
      <c r="R389" s="59"/>
      <c r="S389" s="5"/>
    </row>
    <row r="390" spans="1:19" ht="24">
      <c r="A390" s="25" t="s">
        <v>149</v>
      </c>
      <c r="B390" s="25" t="s">
        <v>150</v>
      </c>
      <c r="C390" s="25" t="s">
        <v>151</v>
      </c>
      <c r="D390" s="25" t="s">
        <v>152</v>
      </c>
      <c r="E390" s="25" t="s">
        <v>154</v>
      </c>
      <c r="F390" s="25" t="s">
        <v>71</v>
      </c>
      <c r="G390" s="28" t="s">
        <v>309</v>
      </c>
      <c r="H390" s="37">
        <v>6000</v>
      </c>
      <c r="I390" s="81" t="s">
        <v>145</v>
      </c>
      <c r="J390" s="77" t="s">
        <v>147</v>
      </c>
      <c r="K390" s="14" t="s">
        <v>148</v>
      </c>
      <c r="L390" s="10">
        <f>H390</f>
        <v>6000</v>
      </c>
      <c r="M390" s="10">
        <f>L390</f>
        <v>6000</v>
      </c>
      <c r="N390" s="54" t="s">
        <v>966</v>
      </c>
      <c r="O390" s="36" t="s">
        <v>427</v>
      </c>
      <c r="P390" s="60" t="s">
        <v>758</v>
      </c>
      <c r="Q390" s="61" t="s">
        <v>728</v>
      </c>
      <c r="R390" s="72">
        <v>243373</v>
      </c>
      <c r="S390" s="5"/>
    </row>
    <row r="391" spans="7:19" ht="24">
      <c r="G391" s="26" t="s">
        <v>156</v>
      </c>
      <c r="H391" s="82"/>
      <c r="I391" s="5"/>
      <c r="N391" s="53"/>
      <c r="O391" s="36"/>
      <c r="P391" s="59"/>
      <c r="Q391" s="59"/>
      <c r="R391" s="59"/>
      <c r="S391" s="5"/>
    </row>
    <row r="392" spans="1:19" ht="24">
      <c r="A392" s="25" t="s">
        <v>149</v>
      </c>
      <c r="B392" s="25" t="s">
        <v>150</v>
      </c>
      <c r="C392" s="25" t="s">
        <v>151</v>
      </c>
      <c r="D392" s="25" t="s">
        <v>152</v>
      </c>
      <c r="E392" s="25" t="s">
        <v>154</v>
      </c>
      <c r="F392" s="25" t="s">
        <v>71</v>
      </c>
      <c r="G392" s="28" t="s">
        <v>303</v>
      </c>
      <c r="H392" s="37">
        <v>7500</v>
      </c>
      <c r="I392" s="81" t="s">
        <v>145</v>
      </c>
      <c r="J392" s="77" t="s">
        <v>147</v>
      </c>
      <c r="K392" s="14" t="s">
        <v>148</v>
      </c>
      <c r="L392" s="10">
        <f>H392</f>
        <v>7500</v>
      </c>
      <c r="M392" s="10">
        <f>L392</f>
        <v>7500</v>
      </c>
      <c r="N392" s="48" t="s">
        <v>967</v>
      </c>
      <c r="O392" s="36" t="s">
        <v>428</v>
      </c>
      <c r="P392" s="60" t="s">
        <v>759</v>
      </c>
      <c r="Q392" s="61" t="s">
        <v>728</v>
      </c>
      <c r="R392" s="72">
        <v>243373</v>
      </c>
      <c r="S392" s="5"/>
    </row>
    <row r="393" spans="7:19" ht="24">
      <c r="G393" s="26" t="s">
        <v>165</v>
      </c>
      <c r="H393" s="82"/>
      <c r="I393" s="5"/>
      <c r="N393" s="53"/>
      <c r="O393" s="36"/>
      <c r="P393" s="59"/>
      <c r="Q393" s="59"/>
      <c r="R393" s="59"/>
      <c r="S393" s="5"/>
    </row>
    <row r="394" spans="1:19" ht="24">
      <c r="A394" s="25" t="s">
        <v>149</v>
      </c>
      <c r="B394" s="25" t="s">
        <v>150</v>
      </c>
      <c r="C394" s="25" t="s">
        <v>151</v>
      </c>
      <c r="D394" s="25" t="s">
        <v>152</v>
      </c>
      <c r="E394" s="25" t="s">
        <v>154</v>
      </c>
      <c r="F394" s="25" t="s">
        <v>71</v>
      </c>
      <c r="G394" s="28" t="s">
        <v>310</v>
      </c>
      <c r="H394" s="37">
        <v>16490</v>
      </c>
      <c r="I394" s="81" t="s">
        <v>145</v>
      </c>
      <c r="J394" s="77" t="s">
        <v>147</v>
      </c>
      <c r="K394" s="14" t="s">
        <v>148</v>
      </c>
      <c r="L394" s="10">
        <f>H394</f>
        <v>16490</v>
      </c>
      <c r="M394" s="10">
        <f>L394</f>
        <v>16490</v>
      </c>
      <c r="N394" s="48" t="s">
        <v>971</v>
      </c>
      <c r="O394" s="36" t="s">
        <v>435</v>
      </c>
      <c r="P394" s="60" t="s">
        <v>600</v>
      </c>
      <c r="Q394" s="60" t="s">
        <v>601</v>
      </c>
      <c r="R394" s="72">
        <v>243526</v>
      </c>
      <c r="S394" s="5"/>
    </row>
    <row r="395" spans="7:19" ht="24">
      <c r="G395" s="26" t="s">
        <v>156</v>
      </c>
      <c r="H395" s="82"/>
      <c r="I395" s="5"/>
      <c r="N395" s="53"/>
      <c r="O395" s="37"/>
      <c r="P395" s="59"/>
      <c r="Q395" s="59"/>
      <c r="R395" s="59"/>
      <c r="S395" s="5"/>
    </row>
    <row r="396" spans="1:19" ht="24">
      <c r="A396" s="25" t="s">
        <v>149</v>
      </c>
      <c r="B396" s="25" t="s">
        <v>150</v>
      </c>
      <c r="C396" s="25" t="s">
        <v>151</v>
      </c>
      <c r="D396" s="25" t="s">
        <v>152</v>
      </c>
      <c r="E396" s="25" t="s">
        <v>154</v>
      </c>
      <c r="F396" s="25" t="s">
        <v>71</v>
      </c>
      <c r="G396" s="26" t="s">
        <v>311</v>
      </c>
      <c r="H396" s="29">
        <v>2070</v>
      </c>
      <c r="I396" s="81" t="s">
        <v>145</v>
      </c>
      <c r="J396" s="77" t="s">
        <v>147</v>
      </c>
      <c r="K396" s="14" t="s">
        <v>148</v>
      </c>
      <c r="L396" s="10">
        <f>H396</f>
        <v>2070</v>
      </c>
      <c r="M396" s="10">
        <f>L396</f>
        <v>2070</v>
      </c>
      <c r="N396" s="54" t="s">
        <v>978</v>
      </c>
      <c r="O396" s="36" t="s">
        <v>447</v>
      </c>
      <c r="P396" s="60" t="s">
        <v>760</v>
      </c>
      <c r="Q396" s="61" t="s">
        <v>761</v>
      </c>
      <c r="R396" s="72">
        <v>243382</v>
      </c>
      <c r="S396" s="5"/>
    </row>
    <row r="397" spans="7:19" ht="24">
      <c r="G397" s="26" t="s">
        <v>165</v>
      </c>
      <c r="H397" s="29"/>
      <c r="I397" s="5"/>
      <c r="N397" s="53"/>
      <c r="O397" s="36"/>
      <c r="P397" s="59"/>
      <c r="Q397" s="59"/>
      <c r="R397" s="59"/>
      <c r="S397" s="5"/>
    </row>
    <row r="398" spans="1:19" ht="24">
      <c r="A398" s="25" t="s">
        <v>149</v>
      </c>
      <c r="B398" s="25" t="s">
        <v>150</v>
      </c>
      <c r="C398" s="25" t="s">
        <v>151</v>
      </c>
      <c r="D398" s="25" t="s">
        <v>152</v>
      </c>
      <c r="E398" s="25" t="s">
        <v>154</v>
      </c>
      <c r="F398" s="25" t="s">
        <v>71</v>
      </c>
      <c r="G398" s="26" t="s">
        <v>267</v>
      </c>
      <c r="H398" s="29">
        <v>2800</v>
      </c>
      <c r="I398" s="81" t="s">
        <v>145</v>
      </c>
      <c r="J398" s="77" t="s">
        <v>147</v>
      </c>
      <c r="K398" s="14" t="s">
        <v>148</v>
      </c>
      <c r="L398" s="10">
        <f>H398</f>
        <v>2800</v>
      </c>
      <c r="M398" s="10">
        <f>L398</f>
        <v>2800</v>
      </c>
      <c r="N398" s="54" t="s">
        <v>998</v>
      </c>
      <c r="O398" s="36" t="s">
        <v>472</v>
      </c>
      <c r="P398" s="60" t="s">
        <v>762</v>
      </c>
      <c r="Q398" s="61" t="s">
        <v>761</v>
      </c>
      <c r="R398" s="72">
        <v>243382</v>
      </c>
      <c r="S398" s="5"/>
    </row>
    <row r="399" spans="7:19" ht="24">
      <c r="G399" s="26" t="s">
        <v>165</v>
      </c>
      <c r="H399" s="29"/>
      <c r="I399" s="5"/>
      <c r="N399" s="53"/>
      <c r="O399" s="36"/>
      <c r="P399" s="59"/>
      <c r="Q399" s="59"/>
      <c r="R399" s="59"/>
      <c r="S399" s="5"/>
    </row>
    <row r="400" spans="1:19" ht="24">
      <c r="A400" s="25" t="s">
        <v>149</v>
      </c>
      <c r="B400" s="25" t="s">
        <v>150</v>
      </c>
      <c r="C400" s="25" t="s">
        <v>151</v>
      </c>
      <c r="D400" s="25" t="s">
        <v>152</v>
      </c>
      <c r="E400" s="25" t="s">
        <v>154</v>
      </c>
      <c r="F400" s="25" t="s">
        <v>71</v>
      </c>
      <c r="G400" s="26" t="s">
        <v>312</v>
      </c>
      <c r="H400" s="37">
        <v>15075</v>
      </c>
      <c r="I400" s="81" t="s">
        <v>145</v>
      </c>
      <c r="J400" s="77" t="s">
        <v>147</v>
      </c>
      <c r="K400" s="14" t="s">
        <v>148</v>
      </c>
      <c r="L400" s="10">
        <f>H400</f>
        <v>15075</v>
      </c>
      <c r="M400" s="10">
        <f>L400</f>
        <v>15075</v>
      </c>
      <c r="N400" s="54" t="s">
        <v>1027</v>
      </c>
      <c r="O400" s="36" t="s">
        <v>432</v>
      </c>
      <c r="P400" s="60" t="s">
        <v>763</v>
      </c>
      <c r="Q400" s="61" t="s">
        <v>764</v>
      </c>
      <c r="R400" s="72">
        <v>243383</v>
      </c>
      <c r="S400" s="5"/>
    </row>
    <row r="401" spans="7:19" ht="24">
      <c r="G401" s="26" t="s">
        <v>165</v>
      </c>
      <c r="H401" s="82"/>
      <c r="I401" s="5"/>
      <c r="N401" s="53"/>
      <c r="O401" s="36"/>
      <c r="P401" s="59"/>
      <c r="Q401" s="59"/>
      <c r="R401" s="59"/>
      <c r="S401" s="5"/>
    </row>
    <row r="402" spans="1:19" ht="24">
      <c r="A402" s="25" t="s">
        <v>149</v>
      </c>
      <c r="B402" s="25" t="s">
        <v>150</v>
      </c>
      <c r="C402" s="25" t="s">
        <v>151</v>
      </c>
      <c r="D402" s="25" t="s">
        <v>152</v>
      </c>
      <c r="E402" s="25" t="s">
        <v>154</v>
      </c>
      <c r="F402" s="25" t="s">
        <v>71</v>
      </c>
      <c r="G402" s="27" t="s">
        <v>313</v>
      </c>
      <c r="H402" s="29">
        <v>19500</v>
      </c>
      <c r="I402" s="81" t="s">
        <v>145</v>
      </c>
      <c r="J402" s="77" t="s">
        <v>147</v>
      </c>
      <c r="K402" s="14" t="s">
        <v>148</v>
      </c>
      <c r="L402" s="10">
        <f>H402</f>
        <v>19500</v>
      </c>
      <c r="M402" s="10">
        <f>L402</f>
        <v>19500</v>
      </c>
      <c r="N402" s="58" t="s">
        <v>1025</v>
      </c>
      <c r="O402" s="45" t="s">
        <v>481</v>
      </c>
      <c r="P402" s="60" t="s">
        <v>765</v>
      </c>
      <c r="Q402" s="61" t="s">
        <v>737</v>
      </c>
      <c r="R402" s="72">
        <v>243392</v>
      </c>
      <c r="S402" s="5"/>
    </row>
    <row r="403" spans="7:19" ht="24">
      <c r="G403" s="27" t="s">
        <v>165</v>
      </c>
      <c r="H403" s="29"/>
      <c r="I403" s="5"/>
      <c r="N403" s="53"/>
      <c r="O403" s="44"/>
      <c r="P403" s="59"/>
      <c r="Q403" s="59"/>
      <c r="R403" s="59"/>
      <c r="S403" s="5"/>
    </row>
    <row r="404" spans="1:19" ht="24">
      <c r="A404" s="25" t="s">
        <v>149</v>
      </c>
      <c r="B404" s="25" t="s">
        <v>150</v>
      </c>
      <c r="C404" s="25" t="s">
        <v>151</v>
      </c>
      <c r="D404" s="25" t="s">
        <v>152</v>
      </c>
      <c r="E404" s="25" t="s">
        <v>154</v>
      </c>
      <c r="F404" s="25" t="s">
        <v>71</v>
      </c>
      <c r="G404" s="27" t="s">
        <v>314</v>
      </c>
      <c r="H404" s="29">
        <v>19500</v>
      </c>
      <c r="I404" s="81" t="s">
        <v>145</v>
      </c>
      <c r="J404" s="77" t="s">
        <v>147</v>
      </c>
      <c r="K404" s="14" t="s">
        <v>148</v>
      </c>
      <c r="L404" s="10">
        <f>H404</f>
        <v>19500</v>
      </c>
      <c r="M404" s="10">
        <f>L404</f>
        <v>19500</v>
      </c>
      <c r="N404" s="58" t="s">
        <v>1025</v>
      </c>
      <c r="O404" s="45" t="s">
        <v>481</v>
      </c>
      <c r="P404" s="60" t="s">
        <v>766</v>
      </c>
      <c r="Q404" s="61" t="s">
        <v>737</v>
      </c>
      <c r="R404" s="72">
        <v>243392</v>
      </c>
      <c r="S404" s="5"/>
    </row>
    <row r="405" spans="7:19" ht="24">
      <c r="G405" s="27" t="s">
        <v>165</v>
      </c>
      <c r="H405" s="29"/>
      <c r="I405" s="5"/>
      <c r="N405" s="53"/>
      <c r="O405" s="46"/>
      <c r="P405" s="59"/>
      <c r="Q405" s="59"/>
      <c r="R405" s="59"/>
      <c r="S405" s="5"/>
    </row>
    <row r="406" spans="1:19" ht="24">
      <c r="A406" s="25" t="s">
        <v>149</v>
      </c>
      <c r="B406" s="25" t="s">
        <v>150</v>
      </c>
      <c r="C406" s="25" t="s">
        <v>151</v>
      </c>
      <c r="D406" s="25" t="s">
        <v>152</v>
      </c>
      <c r="E406" s="25" t="s">
        <v>154</v>
      </c>
      <c r="F406" s="25" t="s">
        <v>71</v>
      </c>
      <c r="G406" s="27" t="s">
        <v>315</v>
      </c>
      <c r="H406" s="29">
        <v>500</v>
      </c>
      <c r="I406" s="81" t="s">
        <v>145</v>
      </c>
      <c r="J406" s="77" t="s">
        <v>147</v>
      </c>
      <c r="K406" s="14" t="s">
        <v>148</v>
      </c>
      <c r="L406" s="10">
        <f>H406</f>
        <v>500</v>
      </c>
      <c r="M406" s="10">
        <f>L406</f>
        <v>500</v>
      </c>
      <c r="N406" s="58" t="s">
        <v>1029</v>
      </c>
      <c r="O406" s="45" t="s">
        <v>1028</v>
      </c>
      <c r="P406" s="60" t="s">
        <v>767</v>
      </c>
      <c r="Q406" s="61" t="s">
        <v>768</v>
      </c>
      <c r="R406" s="72">
        <v>243381</v>
      </c>
      <c r="S406" s="5"/>
    </row>
    <row r="407" spans="7:19" ht="24">
      <c r="G407" s="27" t="s">
        <v>156</v>
      </c>
      <c r="H407" s="29"/>
      <c r="I407" s="5"/>
      <c r="N407" s="53"/>
      <c r="O407" s="46"/>
      <c r="P407" s="61"/>
      <c r="Q407" s="59"/>
      <c r="R407" s="59"/>
      <c r="S407" s="5"/>
    </row>
    <row r="408" spans="1:19" ht="24">
      <c r="A408" s="25" t="s">
        <v>149</v>
      </c>
      <c r="B408" s="25" t="s">
        <v>150</v>
      </c>
      <c r="C408" s="25" t="s">
        <v>151</v>
      </c>
      <c r="D408" s="25" t="s">
        <v>152</v>
      </c>
      <c r="E408" s="25" t="s">
        <v>154</v>
      </c>
      <c r="F408" s="25" t="s">
        <v>71</v>
      </c>
      <c r="G408" s="27" t="s">
        <v>316</v>
      </c>
      <c r="H408" s="29">
        <v>300</v>
      </c>
      <c r="I408" s="81" t="s">
        <v>145</v>
      </c>
      <c r="J408" s="77" t="s">
        <v>147</v>
      </c>
      <c r="K408" s="14" t="s">
        <v>148</v>
      </c>
      <c r="L408" s="10">
        <f>H408</f>
        <v>300</v>
      </c>
      <c r="M408" s="10">
        <f>L408</f>
        <v>300</v>
      </c>
      <c r="N408" s="58" t="s">
        <v>965</v>
      </c>
      <c r="O408" s="45" t="s">
        <v>469</v>
      </c>
      <c r="P408" s="60" t="s">
        <v>767</v>
      </c>
      <c r="Q408" s="61" t="s">
        <v>768</v>
      </c>
      <c r="R408" s="72">
        <v>243381</v>
      </c>
      <c r="S408" s="5"/>
    </row>
    <row r="409" spans="7:19" ht="24">
      <c r="G409" s="27" t="s">
        <v>156</v>
      </c>
      <c r="H409" s="29"/>
      <c r="I409" s="5"/>
      <c r="N409" s="53"/>
      <c r="O409" s="44"/>
      <c r="P409" s="59"/>
      <c r="Q409" s="59"/>
      <c r="R409" s="59"/>
      <c r="S409" s="5"/>
    </row>
    <row r="410" spans="1:19" ht="24">
      <c r="A410" s="25" t="s">
        <v>149</v>
      </c>
      <c r="B410" s="25" t="s">
        <v>150</v>
      </c>
      <c r="C410" s="25" t="s">
        <v>151</v>
      </c>
      <c r="D410" s="25" t="s">
        <v>152</v>
      </c>
      <c r="E410" s="25" t="s">
        <v>154</v>
      </c>
      <c r="F410" s="25" t="s">
        <v>71</v>
      </c>
      <c r="G410" s="27" t="s">
        <v>317</v>
      </c>
      <c r="H410" s="29">
        <v>375</v>
      </c>
      <c r="I410" s="81" t="s">
        <v>145</v>
      </c>
      <c r="J410" s="77" t="s">
        <v>147</v>
      </c>
      <c r="K410" s="14" t="s">
        <v>148</v>
      </c>
      <c r="L410" s="10">
        <f>H410</f>
        <v>375</v>
      </c>
      <c r="M410" s="10">
        <f>L410</f>
        <v>375</v>
      </c>
      <c r="N410" s="34">
        <v>3480700398954</v>
      </c>
      <c r="O410" s="45" t="s">
        <v>441</v>
      </c>
      <c r="P410" s="60" t="s">
        <v>767</v>
      </c>
      <c r="Q410" s="61" t="s">
        <v>769</v>
      </c>
      <c r="R410" s="72">
        <v>243388</v>
      </c>
      <c r="S410" s="5"/>
    </row>
    <row r="411" spans="7:19" ht="24">
      <c r="G411" s="27" t="s">
        <v>156</v>
      </c>
      <c r="H411" s="29"/>
      <c r="I411" s="5"/>
      <c r="N411" s="53"/>
      <c r="O411" s="44"/>
      <c r="P411" s="59"/>
      <c r="Q411" s="59"/>
      <c r="R411" s="59"/>
      <c r="S411" s="5"/>
    </row>
    <row r="412" spans="1:19" ht="24">
      <c r="A412" s="25" t="s">
        <v>149</v>
      </c>
      <c r="B412" s="25" t="s">
        <v>150</v>
      </c>
      <c r="C412" s="25" t="s">
        <v>151</v>
      </c>
      <c r="D412" s="25" t="s">
        <v>152</v>
      </c>
      <c r="E412" s="25" t="s">
        <v>154</v>
      </c>
      <c r="F412" s="25" t="s">
        <v>71</v>
      </c>
      <c r="G412" s="26" t="s">
        <v>318</v>
      </c>
      <c r="H412" s="37">
        <v>2150</v>
      </c>
      <c r="I412" s="81" t="s">
        <v>145</v>
      </c>
      <c r="J412" s="77" t="s">
        <v>147</v>
      </c>
      <c r="K412" s="14" t="s">
        <v>148</v>
      </c>
      <c r="L412" s="10">
        <f>H412</f>
        <v>2150</v>
      </c>
      <c r="M412" s="10">
        <f>L412</f>
        <v>2150</v>
      </c>
      <c r="N412" s="34">
        <v>1340700078415</v>
      </c>
      <c r="O412" s="36" t="s">
        <v>432</v>
      </c>
      <c r="P412" s="60" t="s">
        <v>771</v>
      </c>
      <c r="Q412" s="61" t="s">
        <v>769</v>
      </c>
      <c r="R412" s="72">
        <v>243395</v>
      </c>
      <c r="S412" s="5"/>
    </row>
    <row r="413" spans="7:19" ht="24">
      <c r="G413" s="26" t="s">
        <v>165</v>
      </c>
      <c r="H413" s="82"/>
      <c r="I413" s="5"/>
      <c r="N413" s="53"/>
      <c r="O413" s="36"/>
      <c r="P413" s="59"/>
      <c r="Q413" s="59"/>
      <c r="R413" s="59"/>
      <c r="S413" s="5"/>
    </row>
    <row r="414" spans="1:19" ht="24">
      <c r="A414" s="25" t="s">
        <v>149</v>
      </c>
      <c r="B414" s="25" t="s">
        <v>150</v>
      </c>
      <c r="C414" s="25" t="s">
        <v>151</v>
      </c>
      <c r="D414" s="25" t="s">
        <v>152</v>
      </c>
      <c r="E414" s="25" t="s">
        <v>154</v>
      </c>
      <c r="F414" s="25" t="s">
        <v>71</v>
      </c>
      <c r="G414" s="26" t="s">
        <v>319</v>
      </c>
      <c r="H414" s="29">
        <v>450</v>
      </c>
      <c r="I414" s="81" t="s">
        <v>145</v>
      </c>
      <c r="J414" s="77" t="s">
        <v>147</v>
      </c>
      <c r="K414" s="14" t="s">
        <v>148</v>
      </c>
      <c r="L414" s="10">
        <f>H414</f>
        <v>450</v>
      </c>
      <c r="M414" s="10">
        <f>L414</f>
        <v>450</v>
      </c>
      <c r="N414" s="54" t="s">
        <v>969</v>
      </c>
      <c r="O414" s="36" t="s">
        <v>474</v>
      </c>
      <c r="P414" s="60" t="s">
        <v>772</v>
      </c>
      <c r="Q414" s="61" t="s">
        <v>769</v>
      </c>
      <c r="R414" s="72">
        <v>243395</v>
      </c>
      <c r="S414" s="5"/>
    </row>
    <row r="415" spans="7:19" ht="24">
      <c r="G415" s="26" t="s">
        <v>156</v>
      </c>
      <c r="H415" s="29"/>
      <c r="I415" s="5"/>
      <c r="N415" s="53"/>
      <c r="O415" s="36"/>
      <c r="P415" s="59"/>
      <c r="Q415" s="59"/>
      <c r="R415" s="59"/>
      <c r="S415" s="5"/>
    </row>
    <row r="416" spans="1:19" ht="24">
      <c r="A416" s="25" t="s">
        <v>149</v>
      </c>
      <c r="B416" s="25" t="s">
        <v>150</v>
      </c>
      <c r="C416" s="25" t="s">
        <v>151</v>
      </c>
      <c r="D416" s="25" t="s">
        <v>152</v>
      </c>
      <c r="E416" s="25" t="s">
        <v>154</v>
      </c>
      <c r="F416" s="25" t="s">
        <v>71</v>
      </c>
      <c r="G416" s="26" t="s">
        <v>320</v>
      </c>
      <c r="H416" s="29">
        <v>1000</v>
      </c>
      <c r="I416" s="81" t="s">
        <v>145</v>
      </c>
      <c r="J416" s="77" t="s">
        <v>147</v>
      </c>
      <c r="K416" s="14" t="s">
        <v>148</v>
      </c>
      <c r="L416" s="10">
        <f>H416</f>
        <v>1000</v>
      </c>
      <c r="M416" s="10">
        <f>L416</f>
        <v>1000</v>
      </c>
      <c r="N416" s="58" t="s">
        <v>1030</v>
      </c>
      <c r="O416" s="36" t="s">
        <v>483</v>
      </c>
      <c r="P416" s="60" t="s">
        <v>773</v>
      </c>
      <c r="Q416" s="61" t="s">
        <v>769</v>
      </c>
      <c r="R416" s="72">
        <v>243395</v>
      </c>
      <c r="S416" s="5"/>
    </row>
    <row r="417" spans="7:19" ht="24">
      <c r="G417" s="26" t="s">
        <v>156</v>
      </c>
      <c r="H417" s="29"/>
      <c r="I417" s="5"/>
      <c r="N417" s="53"/>
      <c r="O417" s="36"/>
      <c r="P417" s="59"/>
      <c r="Q417" s="59"/>
      <c r="R417" s="59"/>
      <c r="S417" s="5"/>
    </row>
    <row r="418" spans="1:19" ht="24">
      <c r="A418" s="25" t="s">
        <v>149</v>
      </c>
      <c r="B418" s="25" t="s">
        <v>150</v>
      </c>
      <c r="C418" s="25" t="s">
        <v>151</v>
      </c>
      <c r="D418" s="25" t="s">
        <v>152</v>
      </c>
      <c r="E418" s="25" t="s">
        <v>154</v>
      </c>
      <c r="F418" s="25" t="s">
        <v>71</v>
      </c>
      <c r="G418" s="26" t="s">
        <v>321</v>
      </c>
      <c r="H418" s="29">
        <v>989</v>
      </c>
      <c r="I418" s="81" t="s">
        <v>145</v>
      </c>
      <c r="J418" s="77" t="s">
        <v>147</v>
      </c>
      <c r="K418" s="14" t="s">
        <v>148</v>
      </c>
      <c r="L418" s="10">
        <f>H418</f>
        <v>989</v>
      </c>
      <c r="M418" s="10">
        <f>L418</f>
        <v>989</v>
      </c>
      <c r="N418" s="49" t="s">
        <v>977</v>
      </c>
      <c r="O418" s="42" t="s">
        <v>444</v>
      </c>
      <c r="P418" s="60" t="s">
        <v>774</v>
      </c>
      <c r="Q418" s="61" t="s">
        <v>775</v>
      </c>
      <c r="R418" s="72">
        <v>243398</v>
      </c>
      <c r="S418" s="5"/>
    </row>
    <row r="419" spans="7:19" ht="24">
      <c r="G419" s="26" t="s">
        <v>156</v>
      </c>
      <c r="H419" s="29"/>
      <c r="I419" s="5"/>
      <c r="N419" s="53"/>
      <c r="O419" s="36"/>
      <c r="P419" s="59"/>
      <c r="Q419" s="59"/>
      <c r="R419" s="59"/>
      <c r="S419" s="5"/>
    </row>
    <row r="420" spans="1:19" ht="24">
      <c r="A420" s="25" t="s">
        <v>149</v>
      </c>
      <c r="B420" s="25" t="s">
        <v>150</v>
      </c>
      <c r="C420" s="25" t="s">
        <v>151</v>
      </c>
      <c r="D420" s="25" t="s">
        <v>152</v>
      </c>
      <c r="E420" s="25" t="s">
        <v>154</v>
      </c>
      <c r="F420" s="25" t="s">
        <v>71</v>
      </c>
      <c r="G420" s="26" t="s">
        <v>322</v>
      </c>
      <c r="H420" s="29">
        <v>925</v>
      </c>
      <c r="I420" s="81" t="s">
        <v>145</v>
      </c>
      <c r="J420" s="77" t="s">
        <v>147</v>
      </c>
      <c r="K420" s="14" t="s">
        <v>148</v>
      </c>
      <c r="L420" s="10">
        <f>H420</f>
        <v>925</v>
      </c>
      <c r="M420" s="10">
        <f>L420</f>
        <v>925</v>
      </c>
      <c r="N420" s="54" t="s">
        <v>970</v>
      </c>
      <c r="O420" s="36" t="s">
        <v>434</v>
      </c>
      <c r="P420" s="60" t="s">
        <v>776</v>
      </c>
      <c r="Q420" s="61" t="s">
        <v>777</v>
      </c>
      <c r="R420" s="72">
        <v>243402</v>
      </c>
      <c r="S420" s="5"/>
    </row>
    <row r="421" spans="7:19" ht="24">
      <c r="G421" s="26" t="s">
        <v>156</v>
      </c>
      <c r="H421" s="29"/>
      <c r="I421" s="5"/>
      <c r="N421" s="53"/>
      <c r="O421" s="36"/>
      <c r="P421" s="59"/>
      <c r="Q421" s="59"/>
      <c r="R421" s="59"/>
      <c r="S421" s="5"/>
    </row>
    <row r="422" spans="1:19" ht="24">
      <c r="A422" s="25" t="s">
        <v>149</v>
      </c>
      <c r="B422" s="25" t="s">
        <v>150</v>
      </c>
      <c r="C422" s="25" t="s">
        <v>151</v>
      </c>
      <c r="D422" s="25" t="s">
        <v>152</v>
      </c>
      <c r="E422" s="25" t="s">
        <v>154</v>
      </c>
      <c r="F422" s="25" t="s">
        <v>71</v>
      </c>
      <c r="G422" s="26" t="s">
        <v>323</v>
      </c>
      <c r="H422" s="37">
        <v>7000</v>
      </c>
      <c r="I422" s="81" t="s">
        <v>145</v>
      </c>
      <c r="J422" s="77" t="s">
        <v>147</v>
      </c>
      <c r="K422" s="14" t="s">
        <v>148</v>
      </c>
      <c r="L422" s="10">
        <f>H422</f>
        <v>7000</v>
      </c>
      <c r="M422" s="10">
        <f>L422</f>
        <v>7000</v>
      </c>
      <c r="N422" s="48" t="s">
        <v>964</v>
      </c>
      <c r="O422" s="36" t="s">
        <v>425</v>
      </c>
      <c r="P422" s="60" t="s">
        <v>778</v>
      </c>
      <c r="Q422" s="61" t="s">
        <v>779</v>
      </c>
      <c r="R422" s="72">
        <v>243404</v>
      </c>
      <c r="S422" s="5"/>
    </row>
    <row r="423" spans="7:19" ht="24">
      <c r="G423" s="26" t="s">
        <v>165</v>
      </c>
      <c r="H423" s="82"/>
      <c r="I423" s="5"/>
      <c r="N423" s="53"/>
      <c r="O423" s="36"/>
      <c r="P423" s="59"/>
      <c r="Q423" s="59"/>
      <c r="R423" s="59"/>
      <c r="S423" s="5"/>
    </row>
    <row r="424" spans="1:19" ht="24">
      <c r="A424" s="25" t="s">
        <v>149</v>
      </c>
      <c r="B424" s="25" t="s">
        <v>150</v>
      </c>
      <c r="C424" s="25" t="s">
        <v>151</v>
      </c>
      <c r="D424" s="25" t="s">
        <v>152</v>
      </c>
      <c r="E424" s="25" t="s">
        <v>154</v>
      </c>
      <c r="F424" s="25" t="s">
        <v>71</v>
      </c>
      <c r="G424" s="28" t="s">
        <v>324</v>
      </c>
      <c r="H424" s="37">
        <v>7000</v>
      </c>
      <c r="I424" s="81" t="s">
        <v>145</v>
      </c>
      <c r="J424" s="77" t="s">
        <v>147</v>
      </c>
      <c r="K424" s="14" t="s">
        <v>148</v>
      </c>
      <c r="L424" s="10">
        <f>H424</f>
        <v>7000</v>
      </c>
      <c r="M424" s="10">
        <f>L424</f>
        <v>7000</v>
      </c>
      <c r="N424" s="34">
        <v>3480700165143</v>
      </c>
      <c r="O424" s="36" t="s">
        <v>450</v>
      </c>
      <c r="P424" s="60" t="s">
        <v>780</v>
      </c>
      <c r="Q424" s="61" t="s">
        <v>779</v>
      </c>
      <c r="R424" s="72">
        <v>243404</v>
      </c>
      <c r="S424" s="5"/>
    </row>
    <row r="425" spans="7:19" ht="24">
      <c r="G425" s="26" t="s">
        <v>156</v>
      </c>
      <c r="H425" s="82"/>
      <c r="I425" s="5"/>
      <c r="N425" s="53"/>
      <c r="O425" s="36"/>
      <c r="P425" s="59"/>
      <c r="Q425" s="59"/>
      <c r="R425" s="59"/>
      <c r="S425" s="5"/>
    </row>
    <row r="426" spans="1:19" ht="24">
      <c r="A426" s="25" t="s">
        <v>149</v>
      </c>
      <c r="B426" s="25" t="s">
        <v>150</v>
      </c>
      <c r="C426" s="25" t="s">
        <v>151</v>
      </c>
      <c r="D426" s="25" t="s">
        <v>152</v>
      </c>
      <c r="E426" s="25" t="s">
        <v>154</v>
      </c>
      <c r="F426" s="25" t="s">
        <v>71</v>
      </c>
      <c r="G426" s="26" t="s">
        <v>325</v>
      </c>
      <c r="H426" s="29">
        <v>400</v>
      </c>
      <c r="I426" s="81" t="s">
        <v>145</v>
      </c>
      <c r="J426" s="77" t="s">
        <v>147</v>
      </c>
      <c r="K426" s="14" t="s">
        <v>148</v>
      </c>
      <c r="L426" s="10">
        <f>H426</f>
        <v>400</v>
      </c>
      <c r="M426" s="10">
        <f>L426</f>
        <v>400</v>
      </c>
      <c r="N426" s="34">
        <v>1480700035685</v>
      </c>
      <c r="O426" s="45" t="s">
        <v>469</v>
      </c>
      <c r="P426" s="60" t="s">
        <v>767</v>
      </c>
      <c r="Q426" s="61" t="s">
        <v>781</v>
      </c>
      <c r="R426" s="72">
        <v>243405</v>
      </c>
      <c r="S426" s="5"/>
    </row>
    <row r="427" spans="7:19" ht="24">
      <c r="G427" s="26" t="s">
        <v>156</v>
      </c>
      <c r="H427" s="82"/>
      <c r="I427" s="5"/>
      <c r="N427" s="53"/>
      <c r="O427" s="44"/>
      <c r="P427" s="59"/>
      <c r="Q427" s="59"/>
      <c r="R427" s="59"/>
      <c r="S427" s="5"/>
    </row>
    <row r="428" spans="1:19" ht="24">
      <c r="A428" s="25" t="s">
        <v>149</v>
      </c>
      <c r="B428" s="25" t="s">
        <v>150</v>
      </c>
      <c r="C428" s="25" t="s">
        <v>151</v>
      </c>
      <c r="D428" s="25" t="s">
        <v>152</v>
      </c>
      <c r="E428" s="25" t="s">
        <v>154</v>
      </c>
      <c r="F428" s="25" t="s">
        <v>71</v>
      </c>
      <c r="G428" s="27" t="s">
        <v>326</v>
      </c>
      <c r="H428" s="29">
        <v>8620</v>
      </c>
      <c r="I428" s="81" t="s">
        <v>145</v>
      </c>
      <c r="J428" s="77" t="s">
        <v>147</v>
      </c>
      <c r="K428" s="14" t="s">
        <v>148</v>
      </c>
      <c r="L428" s="10">
        <f>H428</f>
        <v>8620</v>
      </c>
      <c r="M428" s="10">
        <f>L428</f>
        <v>8620</v>
      </c>
      <c r="N428" s="34">
        <v>1340700078415</v>
      </c>
      <c r="O428" s="36" t="s">
        <v>432</v>
      </c>
      <c r="P428" s="60" t="s">
        <v>782</v>
      </c>
      <c r="Q428" s="61" t="s">
        <v>770</v>
      </c>
      <c r="R428" s="72">
        <v>243396</v>
      </c>
      <c r="S428" s="5"/>
    </row>
    <row r="429" spans="7:19" ht="24">
      <c r="G429" s="27" t="s">
        <v>165</v>
      </c>
      <c r="H429" s="29"/>
      <c r="I429" s="5"/>
      <c r="N429" s="53"/>
      <c r="O429" s="36"/>
      <c r="P429" s="59"/>
      <c r="Q429" s="59"/>
      <c r="R429" s="59"/>
      <c r="S429" s="5"/>
    </row>
    <row r="430" spans="1:19" ht="24">
      <c r="A430" s="25" t="s">
        <v>149</v>
      </c>
      <c r="B430" s="25" t="s">
        <v>150</v>
      </c>
      <c r="C430" s="25" t="s">
        <v>151</v>
      </c>
      <c r="D430" s="25" t="s">
        <v>152</v>
      </c>
      <c r="E430" s="25" t="s">
        <v>154</v>
      </c>
      <c r="F430" s="25" t="s">
        <v>71</v>
      </c>
      <c r="G430" s="26" t="s">
        <v>327</v>
      </c>
      <c r="H430" s="37">
        <v>4500</v>
      </c>
      <c r="I430" s="81" t="s">
        <v>145</v>
      </c>
      <c r="J430" s="77" t="s">
        <v>147</v>
      </c>
      <c r="K430" s="14" t="s">
        <v>148</v>
      </c>
      <c r="L430" s="10">
        <f>H430</f>
        <v>4500</v>
      </c>
      <c r="M430" s="10">
        <f>L430</f>
        <v>4500</v>
      </c>
      <c r="N430" s="34">
        <v>3430100069852</v>
      </c>
      <c r="O430" s="39" t="s">
        <v>430</v>
      </c>
      <c r="P430" s="60" t="s">
        <v>571</v>
      </c>
      <c r="Q430" s="61" t="s">
        <v>518</v>
      </c>
      <c r="R430" s="72">
        <v>243526</v>
      </c>
      <c r="S430" s="5"/>
    </row>
    <row r="431" spans="7:19" ht="24">
      <c r="G431" s="26" t="s">
        <v>156</v>
      </c>
      <c r="H431" s="82"/>
      <c r="I431" s="5"/>
      <c r="N431" s="53"/>
      <c r="O431" s="36"/>
      <c r="P431" s="59"/>
      <c r="Q431" s="59"/>
      <c r="R431" s="59"/>
      <c r="S431" s="5"/>
    </row>
    <row r="432" spans="1:19" ht="24">
      <c r="A432" s="25" t="s">
        <v>149</v>
      </c>
      <c r="B432" s="25" t="s">
        <v>150</v>
      </c>
      <c r="C432" s="25" t="s">
        <v>151</v>
      </c>
      <c r="D432" s="25" t="s">
        <v>152</v>
      </c>
      <c r="E432" s="25" t="s">
        <v>154</v>
      </c>
      <c r="F432" s="25" t="s">
        <v>71</v>
      </c>
      <c r="G432" s="26" t="s">
        <v>328</v>
      </c>
      <c r="H432" s="29">
        <v>9200</v>
      </c>
      <c r="I432" s="81" t="s">
        <v>145</v>
      </c>
      <c r="J432" s="77" t="s">
        <v>147</v>
      </c>
      <c r="K432" s="14" t="s">
        <v>148</v>
      </c>
      <c r="L432" s="10">
        <f>H432</f>
        <v>9200</v>
      </c>
      <c r="M432" s="10">
        <f>L432</f>
        <v>9200</v>
      </c>
      <c r="N432" s="34">
        <v>1480700077299</v>
      </c>
      <c r="O432" s="36" t="s">
        <v>484</v>
      </c>
      <c r="P432" s="60" t="s">
        <v>783</v>
      </c>
      <c r="Q432" s="61" t="s">
        <v>781</v>
      </c>
      <c r="R432" s="72">
        <v>243412</v>
      </c>
      <c r="S432" s="5"/>
    </row>
    <row r="433" spans="7:19" ht="24">
      <c r="G433" s="26" t="s">
        <v>156</v>
      </c>
      <c r="H433" s="82"/>
      <c r="I433" s="5"/>
      <c r="N433" s="53"/>
      <c r="O433" s="36"/>
      <c r="P433" s="59"/>
      <c r="Q433" s="59"/>
      <c r="R433" s="59"/>
      <c r="S433" s="5"/>
    </row>
    <row r="434" spans="1:19" ht="24">
      <c r="A434" s="25" t="s">
        <v>149</v>
      </c>
      <c r="B434" s="25" t="s">
        <v>150</v>
      </c>
      <c r="C434" s="25" t="s">
        <v>151</v>
      </c>
      <c r="D434" s="25" t="s">
        <v>152</v>
      </c>
      <c r="E434" s="25" t="s">
        <v>154</v>
      </c>
      <c r="F434" s="25" t="s">
        <v>71</v>
      </c>
      <c r="G434" s="26" t="s">
        <v>221</v>
      </c>
      <c r="H434" s="29">
        <v>1500</v>
      </c>
      <c r="I434" s="81" t="s">
        <v>145</v>
      </c>
      <c r="J434" s="77" t="s">
        <v>147</v>
      </c>
      <c r="K434" s="14" t="s">
        <v>148</v>
      </c>
      <c r="L434" s="10">
        <f>H434</f>
        <v>1500</v>
      </c>
      <c r="M434" s="10">
        <f>L434</f>
        <v>1500</v>
      </c>
      <c r="N434" s="34">
        <v>3480700271105</v>
      </c>
      <c r="O434" s="36" t="s">
        <v>485</v>
      </c>
      <c r="P434" s="60" t="s">
        <v>784</v>
      </c>
      <c r="Q434" s="61" t="s">
        <v>781</v>
      </c>
      <c r="R434" s="72">
        <v>243412</v>
      </c>
      <c r="S434" s="5"/>
    </row>
    <row r="435" spans="7:19" ht="24">
      <c r="G435" s="26" t="s">
        <v>156</v>
      </c>
      <c r="H435" s="82"/>
      <c r="I435" s="5"/>
      <c r="N435" s="53"/>
      <c r="O435" s="36"/>
      <c r="P435" s="59"/>
      <c r="Q435" s="59"/>
      <c r="R435" s="59"/>
      <c r="S435" s="5"/>
    </row>
    <row r="436" spans="1:19" ht="24">
      <c r="A436" s="25" t="s">
        <v>149</v>
      </c>
      <c r="B436" s="25" t="s">
        <v>150</v>
      </c>
      <c r="C436" s="25" t="s">
        <v>151</v>
      </c>
      <c r="D436" s="25" t="s">
        <v>152</v>
      </c>
      <c r="E436" s="25" t="s">
        <v>154</v>
      </c>
      <c r="F436" s="25" t="s">
        <v>71</v>
      </c>
      <c r="G436" s="27" t="s">
        <v>305</v>
      </c>
      <c r="H436" s="29">
        <v>1350</v>
      </c>
      <c r="I436" s="81" t="s">
        <v>145</v>
      </c>
      <c r="J436" s="77" t="s">
        <v>147</v>
      </c>
      <c r="K436" s="14" t="s">
        <v>148</v>
      </c>
      <c r="L436" s="10">
        <f>H436</f>
        <v>1350</v>
      </c>
      <c r="M436" s="10">
        <f>L436</f>
        <v>1350</v>
      </c>
      <c r="N436" s="34">
        <v>1480700077299</v>
      </c>
      <c r="O436" s="36" t="s">
        <v>418</v>
      </c>
      <c r="P436" s="60" t="s">
        <v>785</v>
      </c>
      <c r="Q436" s="61" t="s">
        <v>781</v>
      </c>
      <c r="R436" s="72">
        <v>243412</v>
      </c>
      <c r="S436" s="5"/>
    </row>
    <row r="437" spans="7:19" ht="24">
      <c r="G437" s="26" t="s">
        <v>156</v>
      </c>
      <c r="H437" s="82"/>
      <c r="I437" s="5"/>
      <c r="N437" s="53"/>
      <c r="O437" s="37"/>
      <c r="P437" s="59"/>
      <c r="Q437" s="59"/>
      <c r="R437" s="59"/>
      <c r="S437" s="5"/>
    </row>
    <row r="438" spans="1:19" ht="24">
      <c r="A438" s="25" t="s">
        <v>149</v>
      </c>
      <c r="B438" s="25" t="s">
        <v>150</v>
      </c>
      <c r="C438" s="25" t="s">
        <v>151</v>
      </c>
      <c r="D438" s="25" t="s">
        <v>152</v>
      </c>
      <c r="E438" s="25" t="s">
        <v>154</v>
      </c>
      <c r="F438" s="25" t="s">
        <v>71</v>
      </c>
      <c r="G438" s="28" t="s">
        <v>324</v>
      </c>
      <c r="H438" s="37">
        <v>7500</v>
      </c>
      <c r="I438" s="81" t="s">
        <v>145</v>
      </c>
      <c r="J438" s="77" t="s">
        <v>147</v>
      </c>
      <c r="K438" s="14" t="s">
        <v>148</v>
      </c>
      <c r="L438" s="10">
        <f>H438</f>
        <v>7500</v>
      </c>
      <c r="M438" s="10">
        <f>L438</f>
        <v>7500</v>
      </c>
      <c r="N438" s="48" t="s">
        <v>975</v>
      </c>
      <c r="O438" s="36" t="s">
        <v>422</v>
      </c>
      <c r="P438" s="60" t="s">
        <v>786</v>
      </c>
      <c r="Q438" s="61" t="s">
        <v>779</v>
      </c>
      <c r="R438" s="72">
        <v>243404</v>
      </c>
      <c r="S438" s="5"/>
    </row>
    <row r="439" spans="7:19" ht="24">
      <c r="G439" s="26" t="s">
        <v>156</v>
      </c>
      <c r="H439" s="82"/>
      <c r="I439" s="5"/>
      <c r="N439" s="53"/>
      <c r="O439" s="36"/>
      <c r="P439" s="59"/>
      <c r="Q439" s="59"/>
      <c r="R439" s="59"/>
      <c r="S439" s="5"/>
    </row>
    <row r="440" spans="1:19" ht="24">
      <c r="A440" s="25" t="s">
        <v>149</v>
      </c>
      <c r="B440" s="25" t="s">
        <v>150</v>
      </c>
      <c r="C440" s="25" t="s">
        <v>151</v>
      </c>
      <c r="D440" s="25" t="s">
        <v>152</v>
      </c>
      <c r="E440" s="25" t="s">
        <v>154</v>
      </c>
      <c r="F440" s="25" t="s">
        <v>71</v>
      </c>
      <c r="G440" s="28" t="s">
        <v>324</v>
      </c>
      <c r="H440" s="37">
        <v>7000</v>
      </c>
      <c r="I440" s="81" t="s">
        <v>145</v>
      </c>
      <c r="J440" s="77" t="s">
        <v>147</v>
      </c>
      <c r="K440" s="14" t="s">
        <v>148</v>
      </c>
      <c r="L440" s="10">
        <f>H440</f>
        <v>7000</v>
      </c>
      <c r="M440" s="10">
        <f>L440</f>
        <v>7000</v>
      </c>
      <c r="N440" s="54" t="s">
        <v>983</v>
      </c>
      <c r="O440" s="36" t="s">
        <v>456</v>
      </c>
      <c r="P440" s="60" t="s">
        <v>787</v>
      </c>
      <c r="Q440" s="61" t="s">
        <v>779</v>
      </c>
      <c r="R440" s="72">
        <v>243404</v>
      </c>
      <c r="S440" s="5"/>
    </row>
    <row r="441" spans="7:19" ht="24">
      <c r="G441" s="26" t="s">
        <v>165</v>
      </c>
      <c r="H441" s="82"/>
      <c r="I441" s="5"/>
      <c r="N441" s="53"/>
      <c r="O441" s="36"/>
      <c r="P441" s="59"/>
      <c r="Q441" s="59"/>
      <c r="R441" s="59"/>
      <c r="S441" s="5"/>
    </row>
    <row r="442" spans="1:19" ht="24">
      <c r="A442" s="25" t="s">
        <v>149</v>
      </c>
      <c r="B442" s="25" t="s">
        <v>150</v>
      </c>
      <c r="C442" s="25" t="s">
        <v>151</v>
      </c>
      <c r="D442" s="25" t="s">
        <v>152</v>
      </c>
      <c r="E442" s="25" t="s">
        <v>154</v>
      </c>
      <c r="F442" s="25" t="s">
        <v>71</v>
      </c>
      <c r="G442" s="26" t="s">
        <v>329</v>
      </c>
      <c r="H442" s="37">
        <v>7000</v>
      </c>
      <c r="I442" s="81" t="s">
        <v>145</v>
      </c>
      <c r="J442" s="77" t="s">
        <v>147</v>
      </c>
      <c r="K442" s="14" t="s">
        <v>148</v>
      </c>
      <c r="L442" s="10">
        <f>H442</f>
        <v>7000</v>
      </c>
      <c r="M442" s="10">
        <f>L442</f>
        <v>7000</v>
      </c>
      <c r="N442" s="48" t="s">
        <v>965</v>
      </c>
      <c r="O442" s="36" t="s">
        <v>426</v>
      </c>
      <c r="P442" s="60" t="s">
        <v>788</v>
      </c>
      <c r="Q442" s="61" t="s">
        <v>779</v>
      </c>
      <c r="R442" s="72">
        <v>243404</v>
      </c>
      <c r="S442" s="5"/>
    </row>
    <row r="443" spans="7:19" ht="24">
      <c r="G443" s="26" t="s">
        <v>159</v>
      </c>
      <c r="H443" s="82"/>
      <c r="I443" s="5"/>
      <c r="N443" s="53"/>
      <c r="O443" s="36"/>
      <c r="P443" s="59"/>
      <c r="Q443" s="59"/>
      <c r="R443" s="59"/>
      <c r="S443" s="5"/>
    </row>
    <row r="444" spans="1:19" ht="24">
      <c r="A444" s="25" t="s">
        <v>149</v>
      </c>
      <c r="B444" s="25" t="s">
        <v>150</v>
      </c>
      <c r="C444" s="25" t="s">
        <v>151</v>
      </c>
      <c r="D444" s="25" t="s">
        <v>152</v>
      </c>
      <c r="E444" s="25" t="s">
        <v>154</v>
      </c>
      <c r="F444" s="25" t="s">
        <v>71</v>
      </c>
      <c r="G444" s="75" t="s">
        <v>149</v>
      </c>
      <c r="H444" s="37">
        <v>6000</v>
      </c>
      <c r="I444" s="81" t="s">
        <v>145</v>
      </c>
      <c r="J444" s="77" t="s">
        <v>147</v>
      </c>
      <c r="K444" s="14" t="s">
        <v>148</v>
      </c>
      <c r="L444" s="10">
        <f>H444</f>
        <v>6000</v>
      </c>
      <c r="M444" s="10">
        <f>L444</f>
        <v>6000</v>
      </c>
      <c r="N444" s="54" t="s">
        <v>966</v>
      </c>
      <c r="O444" s="36" t="s">
        <v>427</v>
      </c>
      <c r="P444" s="60" t="s">
        <v>789</v>
      </c>
      <c r="Q444" s="61" t="s">
        <v>779</v>
      </c>
      <c r="R444" s="72">
        <v>243404</v>
      </c>
      <c r="S444" s="5"/>
    </row>
    <row r="445" spans="7:19" ht="24">
      <c r="G445" s="26" t="s">
        <v>156</v>
      </c>
      <c r="H445" s="82"/>
      <c r="I445" s="5"/>
      <c r="N445" s="53"/>
      <c r="O445" s="36"/>
      <c r="P445" s="59"/>
      <c r="Q445" s="59"/>
      <c r="R445" s="59"/>
      <c r="S445" s="5"/>
    </row>
    <row r="446" spans="1:19" ht="24">
      <c r="A446" s="25" t="s">
        <v>149</v>
      </c>
      <c r="B446" s="25" t="s">
        <v>150</v>
      </c>
      <c r="C446" s="25" t="s">
        <v>151</v>
      </c>
      <c r="D446" s="25" t="s">
        <v>152</v>
      </c>
      <c r="E446" s="25" t="s">
        <v>154</v>
      </c>
      <c r="F446" s="25" t="s">
        <v>71</v>
      </c>
      <c r="G446" s="28" t="s">
        <v>324</v>
      </c>
      <c r="H446" s="37">
        <v>7500</v>
      </c>
      <c r="I446" s="81" t="s">
        <v>145</v>
      </c>
      <c r="J446" s="77" t="s">
        <v>147</v>
      </c>
      <c r="K446" s="14" t="s">
        <v>148</v>
      </c>
      <c r="L446" s="10">
        <f>H446</f>
        <v>7500</v>
      </c>
      <c r="M446" s="10">
        <f>L446</f>
        <v>7500</v>
      </c>
      <c r="N446" s="48" t="s">
        <v>967</v>
      </c>
      <c r="O446" s="36" t="s">
        <v>428</v>
      </c>
      <c r="P446" s="60" t="s">
        <v>790</v>
      </c>
      <c r="Q446" s="61" t="s">
        <v>779</v>
      </c>
      <c r="R446" s="72">
        <v>243404</v>
      </c>
      <c r="S446" s="5"/>
    </row>
    <row r="447" spans="7:19" ht="24">
      <c r="G447" s="26" t="s">
        <v>165</v>
      </c>
      <c r="H447" s="82"/>
      <c r="I447" s="5"/>
      <c r="N447" s="53"/>
      <c r="O447" s="36"/>
      <c r="P447" s="59"/>
      <c r="Q447" s="59"/>
      <c r="R447" s="59"/>
      <c r="S447" s="5"/>
    </row>
    <row r="448" spans="1:19" ht="24">
      <c r="A448" s="25" t="s">
        <v>149</v>
      </c>
      <c r="B448" s="25" t="s">
        <v>150</v>
      </c>
      <c r="C448" s="25" t="s">
        <v>151</v>
      </c>
      <c r="D448" s="25" t="s">
        <v>152</v>
      </c>
      <c r="E448" s="25" t="s">
        <v>154</v>
      </c>
      <c r="F448" s="25" t="s">
        <v>71</v>
      </c>
      <c r="G448" s="28" t="s">
        <v>324</v>
      </c>
      <c r="H448" s="37">
        <v>8500</v>
      </c>
      <c r="I448" s="81" t="s">
        <v>145</v>
      </c>
      <c r="J448" s="77" t="s">
        <v>147</v>
      </c>
      <c r="K448" s="14" t="s">
        <v>148</v>
      </c>
      <c r="L448" s="10">
        <f>H448</f>
        <v>8500</v>
      </c>
      <c r="M448" s="10">
        <f>L448</f>
        <v>8500</v>
      </c>
      <c r="N448" s="48" t="s">
        <v>976</v>
      </c>
      <c r="O448" s="36" t="s">
        <v>417</v>
      </c>
      <c r="P448" s="60" t="s">
        <v>791</v>
      </c>
      <c r="Q448" s="61" t="s">
        <v>779</v>
      </c>
      <c r="R448" s="72">
        <v>243404</v>
      </c>
      <c r="S448" s="5"/>
    </row>
    <row r="449" spans="7:19" ht="24">
      <c r="G449" s="26" t="s">
        <v>156</v>
      </c>
      <c r="H449" s="82"/>
      <c r="I449" s="5"/>
      <c r="N449" s="53"/>
      <c r="O449" s="36"/>
      <c r="P449" s="59"/>
      <c r="Q449" s="59"/>
      <c r="R449" s="59"/>
      <c r="S449" s="5"/>
    </row>
    <row r="450" spans="1:19" ht="24">
      <c r="A450" s="25" t="s">
        <v>149</v>
      </c>
      <c r="B450" s="25" t="s">
        <v>150</v>
      </c>
      <c r="C450" s="25" t="s">
        <v>151</v>
      </c>
      <c r="D450" s="25" t="s">
        <v>152</v>
      </c>
      <c r="E450" s="25" t="s">
        <v>154</v>
      </c>
      <c r="F450" s="25" t="s">
        <v>71</v>
      </c>
      <c r="G450" s="27" t="s">
        <v>296</v>
      </c>
      <c r="H450" s="29">
        <v>2500</v>
      </c>
      <c r="I450" s="81" t="s">
        <v>145</v>
      </c>
      <c r="J450" s="77" t="s">
        <v>147</v>
      </c>
      <c r="K450" s="14" t="s">
        <v>148</v>
      </c>
      <c r="L450" s="10">
        <f>H450</f>
        <v>2500</v>
      </c>
      <c r="M450" s="10">
        <f>L450</f>
        <v>2500</v>
      </c>
      <c r="N450" s="58" t="s">
        <v>1031</v>
      </c>
      <c r="O450" s="36" t="s">
        <v>486</v>
      </c>
      <c r="P450" s="60" t="s">
        <v>792</v>
      </c>
      <c r="Q450" s="61" t="s">
        <v>793</v>
      </c>
      <c r="R450" s="72">
        <v>243426</v>
      </c>
      <c r="S450" s="5"/>
    </row>
    <row r="451" spans="7:19" ht="24">
      <c r="G451" s="26" t="s">
        <v>156</v>
      </c>
      <c r="H451" s="82"/>
      <c r="I451" s="5"/>
      <c r="N451" s="53"/>
      <c r="O451" s="37"/>
      <c r="P451" s="59"/>
      <c r="Q451" s="59"/>
      <c r="R451" s="59"/>
      <c r="S451" s="5"/>
    </row>
    <row r="452" spans="1:19" ht="24">
      <c r="A452" s="25" t="s">
        <v>149</v>
      </c>
      <c r="B452" s="25" t="s">
        <v>150</v>
      </c>
      <c r="C452" s="25" t="s">
        <v>151</v>
      </c>
      <c r="D452" s="25" t="s">
        <v>152</v>
      </c>
      <c r="E452" s="25" t="s">
        <v>154</v>
      </c>
      <c r="F452" s="25" t="s">
        <v>71</v>
      </c>
      <c r="G452" s="26" t="s">
        <v>330</v>
      </c>
      <c r="H452" s="29">
        <v>4485</v>
      </c>
      <c r="I452" s="81" t="s">
        <v>145</v>
      </c>
      <c r="J452" s="77" t="s">
        <v>147</v>
      </c>
      <c r="K452" s="14" t="s">
        <v>148</v>
      </c>
      <c r="L452" s="10">
        <f>H452</f>
        <v>4485</v>
      </c>
      <c r="M452" s="10">
        <f>L452</f>
        <v>4485</v>
      </c>
      <c r="N452" s="31" t="s">
        <v>980</v>
      </c>
      <c r="O452" s="38" t="s">
        <v>449</v>
      </c>
      <c r="P452" s="60" t="s">
        <v>794</v>
      </c>
      <c r="Q452" s="61" t="s">
        <v>795</v>
      </c>
      <c r="R452" s="72">
        <v>243430</v>
      </c>
      <c r="S452" s="5"/>
    </row>
    <row r="453" spans="7:19" ht="24">
      <c r="G453" s="26" t="s">
        <v>159</v>
      </c>
      <c r="H453" s="82"/>
      <c r="I453" s="5"/>
      <c r="N453" s="53"/>
      <c r="O453" s="36"/>
      <c r="P453" s="59"/>
      <c r="Q453" s="59"/>
      <c r="R453" s="59"/>
      <c r="S453" s="5"/>
    </row>
    <row r="454" spans="1:19" ht="24">
      <c r="A454" s="25" t="s">
        <v>149</v>
      </c>
      <c r="B454" s="25" t="s">
        <v>150</v>
      </c>
      <c r="C454" s="25" t="s">
        <v>151</v>
      </c>
      <c r="D454" s="25" t="s">
        <v>152</v>
      </c>
      <c r="E454" s="25" t="s">
        <v>154</v>
      </c>
      <c r="F454" s="25" t="s">
        <v>71</v>
      </c>
      <c r="G454" s="26" t="s">
        <v>331</v>
      </c>
      <c r="H454" s="29">
        <v>1188</v>
      </c>
      <c r="I454" s="81" t="s">
        <v>145</v>
      </c>
      <c r="J454" s="77" t="s">
        <v>147</v>
      </c>
      <c r="K454" s="14" t="s">
        <v>148</v>
      </c>
      <c r="L454" s="10">
        <f>H454</f>
        <v>1188</v>
      </c>
      <c r="M454" s="10">
        <f>L454</f>
        <v>1188</v>
      </c>
      <c r="N454" s="31" t="s">
        <v>980</v>
      </c>
      <c r="O454" s="38" t="s">
        <v>449</v>
      </c>
      <c r="P454" s="60" t="s">
        <v>796</v>
      </c>
      <c r="Q454" s="61" t="s">
        <v>793</v>
      </c>
      <c r="R454" s="72">
        <v>243426</v>
      </c>
      <c r="S454" s="5"/>
    </row>
    <row r="455" spans="7:19" ht="24">
      <c r="G455" s="26" t="s">
        <v>159</v>
      </c>
      <c r="H455" s="82"/>
      <c r="I455" s="5"/>
      <c r="N455" s="53"/>
      <c r="O455" s="36"/>
      <c r="P455" s="59"/>
      <c r="Q455" s="59"/>
      <c r="R455" s="59"/>
      <c r="S455" s="5"/>
    </row>
    <row r="456" spans="1:19" ht="24">
      <c r="A456" s="25" t="s">
        <v>149</v>
      </c>
      <c r="B456" s="25" t="s">
        <v>150</v>
      </c>
      <c r="C456" s="25" t="s">
        <v>151</v>
      </c>
      <c r="D456" s="25" t="s">
        <v>152</v>
      </c>
      <c r="E456" s="25" t="s">
        <v>154</v>
      </c>
      <c r="F456" s="25" t="s">
        <v>71</v>
      </c>
      <c r="G456" s="26" t="s">
        <v>331</v>
      </c>
      <c r="H456" s="29">
        <v>4755</v>
      </c>
      <c r="I456" s="81" t="s">
        <v>145</v>
      </c>
      <c r="J456" s="77" t="s">
        <v>147</v>
      </c>
      <c r="K456" s="14" t="s">
        <v>148</v>
      </c>
      <c r="L456" s="10">
        <f>H456</f>
        <v>4755</v>
      </c>
      <c r="M456" s="10">
        <f>L456</f>
        <v>4755</v>
      </c>
      <c r="N456" s="31" t="s">
        <v>980</v>
      </c>
      <c r="O456" s="38" t="s">
        <v>449</v>
      </c>
      <c r="P456" s="60" t="s">
        <v>797</v>
      </c>
      <c r="Q456" s="61" t="s">
        <v>795</v>
      </c>
      <c r="R456" s="72">
        <v>243430</v>
      </c>
      <c r="S456" s="5"/>
    </row>
    <row r="457" spans="7:19" ht="24">
      <c r="G457" s="26" t="s">
        <v>165</v>
      </c>
      <c r="H457" s="82"/>
      <c r="I457" s="5"/>
      <c r="N457" s="53"/>
      <c r="O457" s="36"/>
      <c r="P457" s="59"/>
      <c r="Q457" s="59"/>
      <c r="R457" s="59"/>
      <c r="S457" s="5"/>
    </row>
    <row r="458" spans="1:19" ht="24">
      <c r="A458" s="25" t="s">
        <v>149</v>
      </c>
      <c r="B458" s="25" t="s">
        <v>150</v>
      </c>
      <c r="C458" s="25" t="s">
        <v>151</v>
      </c>
      <c r="D458" s="25" t="s">
        <v>152</v>
      </c>
      <c r="E458" s="25" t="s">
        <v>154</v>
      </c>
      <c r="F458" s="25" t="s">
        <v>71</v>
      </c>
      <c r="G458" s="26" t="s">
        <v>332</v>
      </c>
      <c r="H458" s="37">
        <v>550</v>
      </c>
      <c r="I458" s="81" t="s">
        <v>145</v>
      </c>
      <c r="J458" s="77" t="s">
        <v>147</v>
      </c>
      <c r="K458" s="14" t="s">
        <v>148</v>
      </c>
      <c r="L458" s="10">
        <f>H458</f>
        <v>550</v>
      </c>
      <c r="M458" s="10">
        <f>L458</f>
        <v>550</v>
      </c>
      <c r="N458" s="34">
        <v>1340700078415</v>
      </c>
      <c r="O458" s="36" t="s">
        <v>432</v>
      </c>
      <c r="P458" s="60" t="s">
        <v>798</v>
      </c>
      <c r="Q458" s="61" t="s">
        <v>799</v>
      </c>
      <c r="R458" s="72">
        <v>243419</v>
      </c>
      <c r="S458" s="5"/>
    </row>
    <row r="459" spans="7:19" ht="24">
      <c r="G459" s="26" t="s">
        <v>165</v>
      </c>
      <c r="H459" s="82"/>
      <c r="I459" s="5"/>
      <c r="N459" s="53"/>
      <c r="O459" s="36"/>
      <c r="P459" s="59"/>
      <c r="Q459" s="59"/>
      <c r="R459" s="59"/>
      <c r="S459" s="5"/>
    </row>
    <row r="460" spans="1:19" ht="24">
      <c r="A460" s="25" t="s">
        <v>149</v>
      </c>
      <c r="B460" s="25" t="s">
        <v>150</v>
      </c>
      <c r="C460" s="25" t="s">
        <v>151</v>
      </c>
      <c r="D460" s="25" t="s">
        <v>152</v>
      </c>
      <c r="E460" s="25" t="s">
        <v>154</v>
      </c>
      <c r="F460" s="25" t="s">
        <v>71</v>
      </c>
      <c r="G460" s="26" t="s">
        <v>333</v>
      </c>
      <c r="H460" s="37">
        <v>7000</v>
      </c>
      <c r="I460" s="81" t="s">
        <v>145</v>
      </c>
      <c r="J460" s="77" t="s">
        <v>147</v>
      </c>
      <c r="K460" s="14" t="s">
        <v>148</v>
      </c>
      <c r="L460" s="10">
        <f>H460</f>
        <v>7000</v>
      </c>
      <c r="M460" s="10">
        <f>L460</f>
        <v>7000</v>
      </c>
      <c r="N460" s="48" t="s">
        <v>964</v>
      </c>
      <c r="O460" s="36" t="s">
        <v>425</v>
      </c>
      <c r="P460" s="60" t="s">
        <v>800</v>
      </c>
      <c r="Q460" s="61" t="s">
        <v>781</v>
      </c>
      <c r="R460" s="72">
        <v>243434</v>
      </c>
      <c r="S460" s="5"/>
    </row>
    <row r="461" spans="7:19" ht="24">
      <c r="G461" s="26" t="s">
        <v>165</v>
      </c>
      <c r="H461" s="82"/>
      <c r="I461" s="5"/>
      <c r="N461" s="53"/>
      <c r="O461" s="36"/>
      <c r="P461" s="59"/>
      <c r="Q461" s="59"/>
      <c r="R461" s="59"/>
      <c r="S461" s="5"/>
    </row>
    <row r="462" spans="1:19" ht="24">
      <c r="A462" s="25" t="s">
        <v>149</v>
      </c>
      <c r="B462" s="25" t="s">
        <v>150</v>
      </c>
      <c r="C462" s="25" t="s">
        <v>151</v>
      </c>
      <c r="D462" s="25" t="s">
        <v>152</v>
      </c>
      <c r="E462" s="25" t="s">
        <v>154</v>
      </c>
      <c r="F462" s="25" t="s">
        <v>71</v>
      </c>
      <c r="G462" s="28" t="s">
        <v>334</v>
      </c>
      <c r="H462" s="37">
        <v>7000</v>
      </c>
      <c r="I462" s="81" t="s">
        <v>145</v>
      </c>
      <c r="J462" s="77" t="s">
        <v>147</v>
      </c>
      <c r="K462" s="14" t="s">
        <v>148</v>
      </c>
      <c r="L462" s="10">
        <f>H462</f>
        <v>7000</v>
      </c>
      <c r="M462" s="10">
        <f>L462</f>
        <v>7000</v>
      </c>
      <c r="N462" s="34">
        <v>3480700165143</v>
      </c>
      <c r="O462" s="36" t="s">
        <v>450</v>
      </c>
      <c r="P462" s="60" t="s">
        <v>801</v>
      </c>
      <c r="Q462" s="61" t="s">
        <v>781</v>
      </c>
      <c r="R462" s="72">
        <v>243434</v>
      </c>
      <c r="S462" s="5"/>
    </row>
    <row r="463" spans="7:19" ht="24">
      <c r="G463" s="26" t="s">
        <v>156</v>
      </c>
      <c r="H463" s="82"/>
      <c r="I463" s="5"/>
      <c r="N463" s="53"/>
      <c r="O463" s="36"/>
      <c r="P463" s="59"/>
      <c r="Q463" s="59"/>
      <c r="R463" s="59"/>
      <c r="S463" s="5"/>
    </row>
    <row r="464" spans="1:19" ht="24">
      <c r="A464" s="25" t="s">
        <v>149</v>
      </c>
      <c r="B464" s="25" t="s">
        <v>150</v>
      </c>
      <c r="C464" s="25" t="s">
        <v>151</v>
      </c>
      <c r="D464" s="25" t="s">
        <v>152</v>
      </c>
      <c r="E464" s="25" t="s">
        <v>154</v>
      </c>
      <c r="F464" s="25" t="s">
        <v>71</v>
      </c>
      <c r="G464" s="26" t="s">
        <v>216</v>
      </c>
      <c r="H464" s="29">
        <v>40000</v>
      </c>
      <c r="I464" s="81" t="s">
        <v>145</v>
      </c>
      <c r="J464" s="77" t="s">
        <v>147</v>
      </c>
      <c r="K464" s="14" t="s">
        <v>148</v>
      </c>
      <c r="L464" s="10">
        <f>H464</f>
        <v>40000</v>
      </c>
      <c r="M464" s="10">
        <f>L464</f>
        <v>40000</v>
      </c>
      <c r="N464" s="48" t="s">
        <v>1003</v>
      </c>
      <c r="O464" s="45" t="s">
        <v>477</v>
      </c>
      <c r="P464" s="60" t="s">
        <v>802</v>
      </c>
      <c r="Q464" s="61" t="s">
        <v>803</v>
      </c>
      <c r="R464" s="72">
        <v>243452</v>
      </c>
      <c r="S464" s="5"/>
    </row>
    <row r="465" spans="7:19" ht="24">
      <c r="G465" s="26" t="s">
        <v>156</v>
      </c>
      <c r="H465" s="82"/>
      <c r="I465" s="5"/>
      <c r="N465" s="53"/>
      <c r="O465" s="46"/>
      <c r="P465" s="59"/>
      <c r="Q465" s="59"/>
      <c r="R465" s="59"/>
      <c r="S465" s="5"/>
    </row>
    <row r="466" spans="1:19" ht="24">
      <c r="A466" s="25" t="s">
        <v>149</v>
      </c>
      <c r="B466" s="25" t="s">
        <v>150</v>
      </c>
      <c r="C466" s="25" t="s">
        <v>151</v>
      </c>
      <c r="D466" s="25" t="s">
        <v>152</v>
      </c>
      <c r="E466" s="25" t="s">
        <v>154</v>
      </c>
      <c r="F466" s="25" t="s">
        <v>71</v>
      </c>
      <c r="G466" s="26" t="s">
        <v>335</v>
      </c>
      <c r="H466" s="29">
        <v>398000</v>
      </c>
      <c r="I466" s="81" t="s">
        <v>145</v>
      </c>
      <c r="J466" s="77" t="s">
        <v>147</v>
      </c>
      <c r="K466" s="14" t="s">
        <v>148</v>
      </c>
      <c r="L466" s="10">
        <f>H466</f>
        <v>398000</v>
      </c>
      <c r="M466" s="10">
        <f>L466</f>
        <v>398000</v>
      </c>
      <c r="N466" s="57" t="s">
        <v>1032</v>
      </c>
      <c r="O466" s="45" t="s">
        <v>487</v>
      </c>
      <c r="P466" s="60" t="s">
        <v>804</v>
      </c>
      <c r="Q466" s="61" t="s">
        <v>777</v>
      </c>
      <c r="R466" s="72">
        <v>243455</v>
      </c>
      <c r="S466" s="5"/>
    </row>
    <row r="467" spans="7:19" ht="24">
      <c r="G467" s="26" t="s">
        <v>165</v>
      </c>
      <c r="H467" s="82"/>
      <c r="I467" s="5"/>
      <c r="N467" s="53"/>
      <c r="O467" s="46"/>
      <c r="P467" s="59"/>
      <c r="Q467" s="59"/>
      <c r="R467" s="59"/>
      <c r="S467" s="5"/>
    </row>
    <row r="468" spans="1:19" ht="24">
      <c r="A468" s="25" t="s">
        <v>149</v>
      </c>
      <c r="B468" s="25" t="s">
        <v>150</v>
      </c>
      <c r="C468" s="25" t="s">
        <v>151</v>
      </c>
      <c r="D468" s="25" t="s">
        <v>152</v>
      </c>
      <c r="E468" s="25" t="s">
        <v>154</v>
      </c>
      <c r="F468" s="25" t="s">
        <v>71</v>
      </c>
      <c r="G468" s="26" t="s">
        <v>336</v>
      </c>
      <c r="H468" s="29">
        <v>398000</v>
      </c>
      <c r="I468" s="81" t="s">
        <v>145</v>
      </c>
      <c r="J468" s="77" t="s">
        <v>147</v>
      </c>
      <c r="K468" s="14" t="s">
        <v>148</v>
      </c>
      <c r="L468" s="10">
        <f>H468</f>
        <v>398000</v>
      </c>
      <c r="M468" s="10">
        <f>L468</f>
        <v>398000</v>
      </c>
      <c r="N468" s="57" t="s">
        <v>1033</v>
      </c>
      <c r="O468" s="45" t="s">
        <v>488</v>
      </c>
      <c r="P468" s="60" t="s">
        <v>805</v>
      </c>
      <c r="Q468" s="61" t="s">
        <v>775</v>
      </c>
      <c r="R468" s="72">
        <v>243451</v>
      </c>
      <c r="S468" s="5"/>
    </row>
    <row r="469" spans="7:19" ht="24">
      <c r="G469" s="26" t="s">
        <v>165</v>
      </c>
      <c r="H469" s="82"/>
      <c r="I469" s="5"/>
      <c r="N469" s="53"/>
      <c r="O469" s="46"/>
      <c r="P469" s="59"/>
      <c r="Q469" s="59"/>
      <c r="R469" s="59"/>
      <c r="S469" s="5"/>
    </row>
    <row r="470" spans="1:19" ht="24">
      <c r="A470" s="25" t="s">
        <v>149</v>
      </c>
      <c r="B470" s="25" t="s">
        <v>150</v>
      </c>
      <c r="C470" s="25" t="s">
        <v>151</v>
      </c>
      <c r="D470" s="25" t="s">
        <v>152</v>
      </c>
      <c r="E470" s="25" t="s">
        <v>154</v>
      </c>
      <c r="F470" s="25" t="s">
        <v>71</v>
      </c>
      <c r="G470" s="26" t="s">
        <v>337</v>
      </c>
      <c r="H470" s="29">
        <v>398000</v>
      </c>
      <c r="I470" s="81" t="s">
        <v>145</v>
      </c>
      <c r="J470" s="77" t="s">
        <v>147</v>
      </c>
      <c r="K470" s="14" t="s">
        <v>148</v>
      </c>
      <c r="L470" s="10">
        <f>H470</f>
        <v>398000</v>
      </c>
      <c r="M470" s="10">
        <f>L470</f>
        <v>398000</v>
      </c>
      <c r="N470" s="57" t="s">
        <v>1033</v>
      </c>
      <c r="O470" s="45" t="s">
        <v>488</v>
      </c>
      <c r="P470" s="60" t="s">
        <v>806</v>
      </c>
      <c r="Q470" s="61" t="s">
        <v>775</v>
      </c>
      <c r="R470" s="72">
        <v>243451</v>
      </c>
      <c r="S470" s="5"/>
    </row>
    <row r="471" spans="7:19" ht="24">
      <c r="G471" s="26" t="s">
        <v>165</v>
      </c>
      <c r="H471" s="82"/>
      <c r="I471" s="5"/>
      <c r="N471" s="53"/>
      <c r="O471" s="44"/>
      <c r="P471" s="59"/>
      <c r="Q471" s="59"/>
      <c r="R471" s="59"/>
      <c r="S471" s="5"/>
    </row>
    <row r="472" spans="1:19" ht="24">
      <c r="A472" s="25" t="s">
        <v>149</v>
      </c>
      <c r="B472" s="25" t="s">
        <v>150</v>
      </c>
      <c r="C472" s="25" t="s">
        <v>151</v>
      </c>
      <c r="D472" s="25" t="s">
        <v>152</v>
      </c>
      <c r="E472" s="25" t="s">
        <v>154</v>
      </c>
      <c r="F472" s="25" t="s">
        <v>71</v>
      </c>
      <c r="G472" s="26" t="s">
        <v>338</v>
      </c>
      <c r="H472" s="29">
        <v>398000</v>
      </c>
      <c r="I472" s="81" t="s">
        <v>145</v>
      </c>
      <c r="J472" s="77" t="s">
        <v>147</v>
      </c>
      <c r="K472" s="14" t="s">
        <v>148</v>
      </c>
      <c r="L472" s="10">
        <f>H472</f>
        <v>398000</v>
      </c>
      <c r="M472" s="10">
        <f>L472</f>
        <v>398000</v>
      </c>
      <c r="N472" s="57" t="s">
        <v>1032</v>
      </c>
      <c r="O472" s="45" t="s">
        <v>487</v>
      </c>
      <c r="P472" s="60" t="s">
        <v>807</v>
      </c>
      <c r="Q472" s="61" t="s">
        <v>808</v>
      </c>
      <c r="R472" s="72">
        <v>243456</v>
      </c>
      <c r="S472" s="5"/>
    </row>
    <row r="473" spans="7:19" ht="24">
      <c r="G473" s="26" t="s">
        <v>165</v>
      </c>
      <c r="H473" s="82"/>
      <c r="I473" s="5"/>
      <c r="N473" s="53"/>
      <c r="O473" s="46"/>
      <c r="P473" s="59"/>
      <c r="Q473" s="59"/>
      <c r="R473" s="59"/>
      <c r="S473" s="5"/>
    </row>
    <row r="474" spans="1:19" ht="24">
      <c r="A474" s="25" t="s">
        <v>149</v>
      </c>
      <c r="B474" s="25" t="s">
        <v>150</v>
      </c>
      <c r="C474" s="25" t="s">
        <v>151</v>
      </c>
      <c r="D474" s="25" t="s">
        <v>152</v>
      </c>
      <c r="E474" s="25" t="s">
        <v>154</v>
      </c>
      <c r="F474" s="25" t="s">
        <v>71</v>
      </c>
      <c r="G474" s="26" t="s">
        <v>339</v>
      </c>
      <c r="H474" s="29">
        <v>398000</v>
      </c>
      <c r="I474" s="81" t="s">
        <v>145</v>
      </c>
      <c r="J474" s="77" t="s">
        <v>147</v>
      </c>
      <c r="K474" s="14" t="s">
        <v>148</v>
      </c>
      <c r="L474" s="10">
        <f>H474</f>
        <v>398000</v>
      </c>
      <c r="M474" s="10">
        <f>L474</f>
        <v>398000</v>
      </c>
      <c r="N474" s="57" t="s">
        <v>1034</v>
      </c>
      <c r="O474" s="45" t="s">
        <v>489</v>
      </c>
      <c r="P474" s="60" t="s">
        <v>809</v>
      </c>
      <c r="Q474" s="61" t="s">
        <v>769</v>
      </c>
      <c r="R474" s="72">
        <v>243448</v>
      </c>
      <c r="S474" s="5"/>
    </row>
    <row r="475" spans="7:19" ht="24">
      <c r="G475" s="26" t="s">
        <v>165</v>
      </c>
      <c r="H475" s="82"/>
      <c r="I475" s="5"/>
      <c r="N475" s="53"/>
      <c r="O475" s="46"/>
      <c r="P475" s="59"/>
      <c r="Q475" s="59"/>
      <c r="R475" s="59"/>
      <c r="S475" s="5"/>
    </row>
    <row r="476" spans="1:19" ht="24">
      <c r="A476" s="25" t="s">
        <v>149</v>
      </c>
      <c r="B476" s="25" t="s">
        <v>150</v>
      </c>
      <c r="C476" s="25" t="s">
        <v>151</v>
      </c>
      <c r="D476" s="25" t="s">
        <v>152</v>
      </c>
      <c r="E476" s="25" t="s">
        <v>154</v>
      </c>
      <c r="F476" s="25" t="s">
        <v>71</v>
      </c>
      <c r="G476" s="26" t="s">
        <v>340</v>
      </c>
      <c r="H476" s="29">
        <v>398000</v>
      </c>
      <c r="I476" s="81" t="s">
        <v>145</v>
      </c>
      <c r="J476" s="77" t="s">
        <v>147</v>
      </c>
      <c r="K476" s="14" t="s">
        <v>148</v>
      </c>
      <c r="L476" s="10">
        <f>H476</f>
        <v>398000</v>
      </c>
      <c r="M476" s="10">
        <f>L476</f>
        <v>398000</v>
      </c>
      <c r="N476" s="57" t="s">
        <v>1034</v>
      </c>
      <c r="O476" s="45" t="s">
        <v>489</v>
      </c>
      <c r="P476" s="60" t="s">
        <v>810</v>
      </c>
      <c r="Q476" s="61" t="s">
        <v>811</v>
      </c>
      <c r="R476" s="72">
        <v>243449</v>
      </c>
      <c r="S476" s="5"/>
    </row>
    <row r="477" spans="7:19" ht="24">
      <c r="G477" s="26" t="s">
        <v>165</v>
      </c>
      <c r="H477" s="82"/>
      <c r="I477" s="5"/>
      <c r="N477" s="53"/>
      <c r="O477" s="44"/>
      <c r="P477" s="59"/>
      <c r="Q477" s="59"/>
      <c r="R477" s="59"/>
      <c r="S477" s="5"/>
    </row>
    <row r="478" spans="1:19" ht="24">
      <c r="A478" s="25" t="s">
        <v>149</v>
      </c>
      <c r="B478" s="25" t="s">
        <v>150</v>
      </c>
      <c r="C478" s="25" t="s">
        <v>151</v>
      </c>
      <c r="D478" s="25" t="s">
        <v>152</v>
      </c>
      <c r="E478" s="25" t="s">
        <v>154</v>
      </c>
      <c r="F478" s="25" t="s">
        <v>71</v>
      </c>
      <c r="G478" s="26" t="s">
        <v>341</v>
      </c>
      <c r="H478" s="29">
        <v>13950</v>
      </c>
      <c r="I478" s="81" t="s">
        <v>145</v>
      </c>
      <c r="J478" s="77" t="s">
        <v>147</v>
      </c>
      <c r="K478" s="14" t="s">
        <v>148</v>
      </c>
      <c r="L478" s="10">
        <f>H478</f>
        <v>13950</v>
      </c>
      <c r="M478" s="10">
        <f>L478</f>
        <v>13950</v>
      </c>
      <c r="N478" s="57" t="s">
        <v>1035</v>
      </c>
      <c r="O478" s="45" t="s">
        <v>490</v>
      </c>
      <c r="P478" s="60" t="s">
        <v>812</v>
      </c>
      <c r="Q478" s="61" t="s">
        <v>813</v>
      </c>
      <c r="R478" s="72">
        <v>243446</v>
      </c>
      <c r="S478" s="5"/>
    </row>
    <row r="479" spans="7:19" ht="24">
      <c r="G479" s="26" t="s">
        <v>156</v>
      </c>
      <c r="H479" s="82"/>
      <c r="I479" s="5"/>
      <c r="N479" s="53"/>
      <c r="O479" s="44"/>
      <c r="P479" s="59"/>
      <c r="Q479" s="59"/>
      <c r="R479" s="59"/>
      <c r="S479" s="5"/>
    </row>
    <row r="480" spans="1:19" ht="24">
      <c r="A480" s="25" t="s">
        <v>149</v>
      </c>
      <c r="B480" s="25" t="s">
        <v>150</v>
      </c>
      <c r="C480" s="25" t="s">
        <v>151</v>
      </c>
      <c r="D480" s="25" t="s">
        <v>152</v>
      </c>
      <c r="E480" s="25" t="s">
        <v>154</v>
      </c>
      <c r="F480" s="25" t="s">
        <v>71</v>
      </c>
      <c r="G480" s="27" t="s">
        <v>342</v>
      </c>
      <c r="H480" s="29">
        <v>300</v>
      </c>
      <c r="I480" s="81" t="s">
        <v>145</v>
      </c>
      <c r="J480" s="77" t="s">
        <v>147</v>
      </c>
      <c r="K480" s="14" t="s">
        <v>148</v>
      </c>
      <c r="L480" s="10">
        <f>H480</f>
        <v>300</v>
      </c>
      <c r="M480" s="10">
        <f>L480</f>
        <v>300</v>
      </c>
      <c r="N480" s="54" t="s">
        <v>973</v>
      </c>
      <c r="O480" s="36" t="s">
        <v>418</v>
      </c>
      <c r="P480" s="60" t="s">
        <v>814</v>
      </c>
      <c r="Q480" s="61" t="s">
        <v>815</v>
      </c>
      <c r="R480" s="72">
        <v>243451</v>
      </c>
      <c r="S480" s="5"/>
    </row>
    <row r="481" spans="7:19" ht="24">
      <c r="G481" s="27" t="s">
        <v>165</v>
      </c>
      <c r="H481" s="29"/>
      <c r="I481" s="5"/>
      <c r="N481" s="53"/>
      <c r="O481" s="36"/>
      <c r="P481" s="59"/>
      <c r="Q481" s="59"/>
      <c r="R481" s="59"/>
      <c r="S481" s="5"/>
    </row>
    <row r="482" spans="1:19" ht="24">
      <c r="A482" s="25" t="s">
        <v>149</v>
      </c>
      <c r="B482" s="25" t="s">
        <v>150</v>
      </c>
      <c r="C482" s="25" t="s">
        <v>151</v>
      </c>
      <c r="D482" s="25" t="s">
        <v>152</v>
      </c>
      <c r="E482" s="25" t="s">
        <v>154</v>
      </c>
      <c r="F482" s="25" t="s">
        <v>71</v>
      </c>
      <c r="G482" s="26" t="s">
        <v>343</v>
      </c>
      <c r="H482" s="37">
        <v>390</v>
      </c>
      <c r="I482" s="81" t="s">
        <v>145</v>
      </c>
      <c r="J482" s="77" t="s">
        <v>147</v>
      </c>
      <c r="K482" s="14" t="s">
        <v>148</v>
      </c>
      <c r="L482" s="10">
        <f>H482</f>
        <v>390</v>
      </c>
      <c r="M482" s="10">
        <f>L482</f>
        <v>390</v>
      </c>
      <c r="N482" s="54" t="s">
        <v>973</v>
      </c>
      <c r="O482" s="36" t="s">
        <v>418</v>
      </c>
      <c r="P482" s="60" t="s">
        <v>816</v>
      </c>
      <c r="Q482" s="61" t="s">
        <v>815</v>
      </c>
      <c r="R482" s="72">
        <v>243451</v>
      </c>
      <c r="S482" s="5"/>
    </row>
    <row r="483" spans="7:19" ht="24">
      <c r="G483" s="26" t="s">
        <v>159</v>
      </c>
      <c r="H483" s="82"/>
      <c r="I483" s="5"/>
      <c r="N483" s="53"/>
      <c r="O483" s="36"/>
      <c r="P483" s="59"/>
      <c r="Q483" s="59"/>
      <c r="R483" s="59"/>
      <c r="S483" s="5"/>
    </row>
    <row r="484" spans="1:19" ht="24">
      <c r="A484" s="25" t="s">
        <v>149</v>
      </c>
      <c r="B484" s="25" t="s">
        <v>150</v>
      </c>
      <c r="C484" s="25" t="s">
        <v>151</v>
      </c>
      <c r="D484" s="25" t="s">
        <v>152</v>
      </c>
      <c r="E484" s="25" t="s">
        <v>154</v>
      </c>
      <c r="F484" s="25" t="s">
        <v>71</v>
      </c>
      <c r="G484" s="26" t="s">
        <v>216</v>
      </c>
      <c r="H484" s="29">
        <v>2410</v>
      </c>
      <c r="I484" s="81" t="s">
        <v>145</v>
      </c>
      <c r="J484" s="77" t="s">
        <v>147</v>
      </c>
      <c r="K484" s="14" t="s">
        <v>148</v>
      </c>
      <c r="L484" s="10">
        <f>H484</f>
        <v>2410</v>
      </c>
      <c r="M484" s="10">
        <f>L484</f>
        <v>2410</v>
      </c>
      <c r="N484" s="54" t="s">
        <v>978</v>
      </c>
      <c r="O484" s="36" t="s">
        <v>447</v>
      </c>
      <c r="P484" s="60" t="s">
        <v>816</v>
      </c>
      <c r="Q484" s="61" t="s">
        <v>817</v>
      </c>
      <c r="R484" s="72">
        <v>243453</v>
      </c>
      <c r="S484" s="5"/>
    </row>
    <row r="485" spans="7:19" ht="24">
      <c r="G485" s="26" t="s">
        <v>165</v>
      </c>
      <c r="H485" s="82"/>
      <c r="I485" s="5"/>
      <c r="N485" s="53"/>
      <c r="O485" s="36"/>
      <c r="P485" s="59"/>
      <c r="Q485" s="59"/>
      <c r="R485" s="59"/>
      <c r="S485" s="5"/>
    </row>
    <row r="486" spans="1:19" ht="24">
      <c r="A486" s="25" t="s">
        <v>149</v>
      </c>
      <c r="B486" s="25" t="s">
        <v>150</v>
      </c>
      <c r="C486" s="25" t="s">
        <v>151</v>
      </c>
      <c r="D486" s="25" t="s">
        <v>152</v>
      </c>
      <c r="E486" s="25" t="s">
        <v>154</v>
      </c>
      <c r="F486" s="25" t="s">
        <v>71</v>
      </c>
      <c r="G486" s="26" t="s">
        <v>344</v>
      </c>
      <c r="H486" s="29">
        <v>425</v>
      </c>
      <c r="I486" s="81" t="s">
        <v>145</v>
      </c>
      <c r="J486" s="77" t="s">
        <v>147</v>
      </c>
      <c r="K486" s="14" t="s">
        <v>148</v>
      </c>
      <c r="L486" s="10">
        <f>H486</f>
        <v>425</v>
      </c>
      <c r="M486" s="10">
        <f>L486</f>
        <v>425</v>
      </c>
      <c r="N486" s="34">
        <v>3480700398954</v>
      </c>
      <c r="O486" s="36" t="s">
        <v>441</v>
      </c>
      <c r="P486" s="60" t="s">
        <v>767</v>
      </c>
      <c r="Q486" s="61" t="s">
        <v>818</v>
      </c>
      <c r="R486" s="72">
        <v>243400</v>
      </c>
      <c r="S486" s="5"/>
    </row>
    <row r="487" spans="7:19" ht="24">
      <c r="G487" s="26" t="s">
        <v>156</v>
      </c>
      <c r="H487" s="82"/>
      <c r="I487" s="5"/>
      <c r="N487" s="53"/>
      <c r="O487" s="36"/>
      <c r="P487" s="59"/>
      <c r="Q487" s="59"/>
      <c r="R487" s="59"/>
      <c r="S487" s="5"/>
    </row>
    <row r="488" spans="1:19" ht="24">
      <c r="A488" s="25" t="s">
        <v>149</v>
      </c>
      <c r="B488" s="25" t="s">
        <v>150</v>
      </c>
      <c r="C488" s="25" t="s">
        <v>151</v>
      </c>
      <c r="D488" s="25" t="s">
        <v>152</v>
      </c>
      <c r="E488" s="25" t="s">
        <v>154</v>
      </c>
      <c r="F488" s="25" t="s">
        <v>71</v>
      </c>
      <c r="G488" s="26" t="s">
        <v>344</v>
      </c>
      <c r="H488" s="29">
        <v>1075</v>
      </c>
      <c r="I488" s="81" t="s">
        <v>145</v>
      </c>
      <c r="J488" s="77" t="s">
        <v>147</v>
      </c>
      <c r="K488" s="14" t="s">
        <v>148</v>
      </c>
      <c r="L488" s="10">
        <f>H488</f>
        <v>1075</v>
      </c>
      <c r="M488" s="10">
        <f>L488</f>
        <v>1075</v>
      </c>
      <c r="N488" s="34">
        <v>3480700398954</v>
      </c>
      <c r="O488" s="36" t="s">
        <v>441</v>
      </c>
      <c r="P488" s="60" t="s">
        <v>767</v>
      </c>
      <c r="Q488" s="61" t="s">
        <v>795</v>
      </c>
      <c r="R488" s="72">
        <v>243423</v>
      </c>
      <c r="S488" s="5"/>
    </row>
    <row r="489" spans="7:19" ht="24">
      <c r="G489" s="26" t="s">
        <v>156</v>
      </c>
      <c r="H489" s="82"/>
      <c r="I489" s="5"/>
      <c r="N489" s="53"/>
      <c r="O489" s="37"/>
      <c r="P489" s="59"/>
      <c r="Q489" s="59"/>
      <c r="R489" s="59"/>
      <c r="S489" s="5"/>
    </row>
    <row r="490" spans="1:19" ht="24">
      <c r="A490" s="25" t="s">
        <v>149</v>
      </c>
      <c r="B490" s="25" t="s">
        <v>150</v>
      </c>
      <c r="C490" s="25" t="s">
        <v>151</v>
      </c>
      <c r="D490" s="25" t="s">
        <v>152</v>
      </c>
      <c r="E490" s="25" t="s">
        <v>154</v>
      </c>
      <c r="F490" s="25" t="s">
        <v>71</v>
      </c>
      <c r="G490" s="26" t="s">
        <v>238</v>
      </c>
      <c r="H490" s="37">
        <v>5980</v>
      </c>
      <c r="I490" s="81" t="s">
        <v>145</v>
      </c>
      <c r="J490" s="77" t="s">
        <v>147</v>
      </c>
      <c r="K490" s="14" t="s">
        <v>148</v>
      </c>
      <c r="L490" s="10">
        <f>H490</f>
        <v>5980</v>
      </c>
      <c r="M490" s="10">
        <f>L490</f>
        <v>5980</v>
      </c>
      <c r="N490" s="54" t="s">
        <v>973</v>
      </c>
      <c r="O490" s="36" t="s">
        <v>418</v>
      </c>
      <c r="P490" s="60" t="s">
        <v>819</v>
      </c>
      <c r="Q490" s="61" t="s">
        <v>820</v>
      </c>
      <c r="R490" s="72">
        <v>243437</v>
      </c>
      <c r="S490" s="5"/>
    </row>
    <row r="491" spans="7:19" ht="24">
      <c r="G491" s="26" t="s">
        <v>159</v>
      </c>
      <c r="H491" s="82"/>
      <c r="I491" s="5"/>
      <c r="N491" s="53"/>
      <c r="O491" s="36"/>
      <c r="P491" s="59"/>
      <c r="Q491" s="59"/>
      <c r="R491" s="59"/>
      <c r="S491" s="5"/>
    </row>
    <row r="492" spans="1:19" ht="24">
      <c r="A492" s="25" t="s">
        <v>149</v>
      </c>
      <c r="B492" s="25" t="s">
        <v>150</v>
      </c>
      <c r="C492" s="25" t="s">
        <v>151</v>
      </c>
      <c r="D492" s="25" t="s">
        <v>152</v>
      </c>
      <c r="E492" s="25" t="s">
        <v>154</v>
      </c>
      <c r="F492" s="25" t="s">
        <v>71</v>
      </c>
      <c r="G492" s="28" t="s">
        <v>345</v>
      </c>
      <c r="H492" s="37">
        <v>12400</v>
      </c>
      <c r="I492" s="81" t="s">
        <v>145</v>
      </c>
      <c r="J492" s="77" t="s">
        <v>147</v>
      </c>
      <c r="K492" s="14" t="s">
        <v>148</v>
      </c>
      <c r="L492" s="10">
        <f>H492</f>
        <v>12400</v>
      </c>
      <c r="M492" s="10">
        <f>L492</f>
        <v>12400</v>
      </c>
      <c r="N492" s="34">
        <v>1480700077299</v>
      </c>
      <c r="O492" s="36" t="s">
        <v>419</v>
      </c>
      <c r="P492" s="60" t="s">
        <v>821</v>
      </c>
      <c r="Q492" s="61" t="s">
        <v>822</v>
      </c>
      <c r="R492" s="72">
        <v>243439</v>
      </c>
      <c r="S492" s="5"/>
    </row>
    <row r="493" spans="7:19" ht="24">
      <c r="G493" s="26" t="s">
        <v>159</v>
      </c>
      <c r="H493" s="82"/>
      <c r="I493" s="5"/>
      <c r="N493" s="53"/>
      <c r="O493" s="36"/>
      <c r="P493" s="59"/>
      <c r="Q493" s="59"/>
      <c r="R493" s="59"/>
      <c r="S493" s="5"/>
    </row>
    <row r="494" spans="1:19" ht="24">
      <c r="A494" s="25" t="s">
        <v>149</v>
      </c>
      <c r="B494" s="25" t="s">
        <v>150</v>
      </c>
      <c r="C494" s="25" t="s">
        <v>151</v>
      </c>
      <c r="D494" s="25" t="s">
        <v>152</v>
      </c>
      <c r="E494" s="25" t="s">
        <v>154</v>
      </c>
      <c r="F494" s="25" t="s">
        <v>71</v>
      </c>
      <c r="G494" s="28" t="s">
        <v>334</v>
      </c>
      <c r="H494" s="37">
        <v>7500</v>
      </c>
      <c r="I494" s="81" t="s">
        <v>145</v>
      </c>
      <c r="J494" s="77" t="s">
        <v>147</v>
      </c>
      <c r="K494" s="14" t="s">
        <v>148</v>
      </c>
      <c r="L494" s="10">
        <f>H494</f>
        <v>7500</v>
      </c>
      <c r="M494" s="10">
        <f>L494</f>
        <v>7500</v>
      </c>
      <c r="N494" s="48" t="s">
        <v>975</v>
      </c>
      <c r="O494" s="36" t="s">
        <v>422</v>
      </c>
      <c r="P494" s="60" t="s">
        <v>823</v>
      </c>
      <c r="Q494" s="61" t="s">
        <v>781</v>
      </c>
      <c r="R494" s="72">
        <v>243434</v>
      </c>
      <c r="S494" s="5"/>
    </row>
    <row r="495" spans="7:19" ht="24">
      <c r="G495" s="26" t="s">
        <v>156</v>
      </c>
      <c r="H495" s="82"/>
      <c r="I495" s="5"/>
      <c r="N495" s="53"/>
      <c r="O495" s="36"/>
      <c r="P495" s="59"/>
      <c r="Q495" s="59"/>
      <c r="R495" s="59"/>
      <c r="S495" s="5"/>
    </row>
    <row r="496" spans="1:19" ht="24">
      <c r="A496" s="25" t="s">
        <v>149</v>
      </c>
      <c r="B496" s="25" t="s">
        <v>150</v>
      </c>
      <c r="C496" s="25" t="s">
        <v>151</v>
      </c>
      <c r="D496" s="25" t="s">
        <v>152</v>
      </c>
      <c r="E496" s="25" t="s">
        <v>154</v>
      </c>
      <c r="F496" s="25" t="s">
        <v>71</v>
      </c>
      <c r="G496" s="28" t="s">
        <v>334</v>
      </c>
      <c r="H496" s="37">
        <v>7000</v>
      </c>
      <c r="I496" s="81" t="s">
        <v>145</v>
      </c>
      <c r="J496" s="77" t="s">
        <v>147</v>
      </c>
      <c r="K496" s="14" t="s">
        <v>148</v>
      </c>
      <c r="L496" s="10">
        <f>H496</f>
        <v>7000</v>
      </c>
      <c r="M496" s="10">
        <f>L496</f>
        <v>7000</v>
      </c>
      <c r="N496" s="54" t="s">
        <v>983</v>
      </c>
      <c r="O496" s="36" t="s">
        <v>456</v>
      </c>
      <c r="P496" s="60" t="s">
        <v>824</v>
      </c>
      <c r="Q496" s="61" t="s">
        <v>781</v>
      </c>
      <c r="R496" s="72">
        <v>243434</v>
      </c>
      <c r="S496" s="5"/>
    </row>
    <row r="497" spans="7:19" ht="24">
      <c r="G497" s="26" t="s">
        <v>165</v>
      </c>
      <c r="H497" s="82"/>
      <c r="I497" s="5"/>
      <c r="N497" s="53"/>
      <c r="O497" s="36"/>
      <c r="P497" s="59"/>
      <c r="Q497" s="59"/>
      <c r="R497" s="59"/>
      <c r="S497" s="5"/>
    </row>
    <row r="498" spans="1:19" ht="24">
      <c r="A498" s="25" t="s">
        <v>149</v>
      </c>
      <c r="B498" s="25" t="s">
        <v>150</v>
      </c>
      <c r="C498" s="25" t="s">
        <v>151</v>
      </c>
      <c r="D498" s="25" t="s">
        <v>152</v>
      </c>
      <c r="E498" s="25" t="s">
        <v>154</v>
      </c>
      <c r="F498" s="25" t="s">
        <v>71</v>
      </c>
      <c r="G498" s="26" t="s">
        <v>346</v>
      </c>
      <c r="H498" s="37">
        <v>7000</v>
      </c>
      <c r="I498" s="81" t="s">
        <v>145</v>
      </c>
      <c r="J498" s="77" t="s">
        <v>147</v>
      </c>
      <c r="K498" s="14" t="s">
        <v>148</v>
      </c>
      <c r="L498" s="10">
        <f>H498</f>
        <v>7000</v>
      </c>
      <c r="M498" s="10">
        <f>L498</f>
        <v>7000</v>
      </c>
      <c r="N498" s="48" t="s">
        <v>965</v>
      </c>
      <c r="O498" s="36" t="s">
        <v>426</v>
      </c>
      <c r="P498" s="60" t="s">
        <v>825</v>
      </c>
      <c r="Q498" s="61" t="s">
        <v>781</v>
      </c>
      <c r="R498" s="72">
        <v>243434</v>
      </c>
      <c r="S498" s="5"/>
    </row>
    <row r="499" spans="7:19" ht="24">
      <c r="G499" s="26" t="s">
        <v>159</v>
      </c>
      <c r="H499" s="82"/>
      <c r="I499" s="5"/>
      <c r="N499" s="53"/>
      <c r="O499" s="36"/>
      <c r="P499" s="59"/>
      <c r="Q499" s="59"/>
      <c r="R499" s="59"/>
      <c r="S499" s="5"/>
    </row>
    <row r="500" spans="1:19" ht="24">
      <c r="A500" s="25" t="s">
        <v>149</v>
      </c>
      <c r="B500" s="25" t="s">
        <v>150</v>
      </c>
      <c r="C500" s="25" t="s">
        <v>151</v>
      </c>
      <c r="D500" s="25" t="s">
        <v>152</v>
      </c>
      <c r="E500" s="25" t="s">
        <v>154</v>
      </c>
      <c r="F500" s="25" t="s">
        <v>71</v>
      </c>
      <c r="G500" s="28" t="s">
        <v>334</v>
      </c>
      <c r="H500" s="37">
        <v>6000</v>
      </c>
      <c r="I500" s="81" t="s">
        <v>145</v>
      </c>
      <c r="J500" s="77" t="s">
        <v>147</v>
      </c>
      <c r="K500" s="14" t="s">
        <v>148</v>
      </c>
      <c r="L500" s="10">
        <f>H500</f>
        <v>6000</v>
      </c>
      <c r="M500" s="10">
        <f>L500</f>
        <v>6000</v>
      </c>
      <c r="N500" s="54" t="s">
        <v>966</v>
      </c>
      <c r="O500" s="36" t="s">
        <v>427</v>
      </c>
      <c r="P500" s="60" t="s">
        <v>826</v>
      </c>
      <c r="Q500" s="61" t="s">
        <v>781</v>
      </c>
      <c r="R500" s="72">
        <v>243434</v>
      </c>
      <c r="S500" s="5"/>
    </row>
    <row r="501" spans="7:19" ht="24">
      <c r="G501" s="26" t="s">
        <v>156</v>
      </c>
      <c r="H501" s="82"/>
      <c r="I501" s="5"/>
      <c r="N501" s="53"/>
      <c r="O501" s="36"/>
      <c r="P501" s="59"/>
      <c r="Q501" s="59"/>
      <c r="R501" s="59"/>
      <c r="S501" s="5"/>
    </row>
    <row r="502" spans="1:19" ht="24">
      <c r="A502" s="25" t="s">
        <v>149</v>
      </c>
      <c r="B502" s="25" t="s">
        <v>150</v>
      </c>
      <c r="C502" s="25" t="s">
        <v>151</v>
      </c>
      <c r="D502" s="25" t="s">
        <v>152</v>
      </c>
      <c r="E502" s="25" t="s">
        <v>154</v>
      </c>
      <c r="F502" s="25" t="s">
        <v>71</v>
      </c>
      <c r="G502" s="28" t="s">
        <v>334</v>
      </c>
      <c r="H502" s="37">
        <v>7500</v>
      </c>
      <c r="I502" s="81" t="s">
        <v>145</v>
      </c>
      <c r="J502" s="77" t="s">
        <v>147</v>
      </c>
      <c r="K502" s="14" t="s">
        <v>148</v>
      </c>
      <c r="L502" s="10">
        <f>H502</f>
        <v>7500</v>
      </c>
      <c r="M502" s="10">
        <f>L502</f>
        <v>7500</v>
      </c>
      <c r="N502" s="48" t="s">
        <v>967</v>
      </c>
      <c r="O502" s="36" t="s">
        <v>428</v>
      </c>
      <c r="P502" s="60" t="s">
        <v>827</v>
      </c>
      <c r="Q502" s="61" t="s">
        <v>781</v>
      </c>
      <c r="R502" s="72">
        <v>243434</v>
      </c>
      <c r="S502" s="5"/>
    </row>
    <row r="503" spans="7:19" ht="24">
      <c r="G503" s="26" t="s">
        <v>165</v>
      </c>
      <c r="H503" s="82"/>
      <c r="I503" s="5"/>
      <c r="N503" s="53"/>
      <c r="O503" s="36"/>
      <c r="P503" s="59"/>
      <c r="Q503" s="59"/>
      <c r="R503" s="59"/>
      <c r="S503" s="5"/>
    </row>
    <row r="504" spans="1:19" ht="24">
      <c r="A504" s="25" t="s">
        <v>149</v>
      </c>
      <c r="B504" s="25" t="s">
        <v>150</v>
      </c>
      <c r="C504" s="25" t="s">
        <v>151</v>
      </c>
      <c r="D504" s="25" t="s">
        <v>152</v>
      </c>
      <c r="E504" s="25" t="s">
        <v>154</v>
      </c>
      <c r="F504" s="25" t="s">
        <v>71</v>
      </c>
      <c r="G504" s="28" t="s">
        <v>334</v>
      </c>
      <c r="H504" s="37">
        <v>8500</v>
      </c>
      <c r="I504" s="81" t="s">
        <v>145</v>
      </c>
      <c r="J504" s="77" t="s">
        <v>147</v>
      </c>
      <c r="K504" s="14" t="s">
        <v>148</v>
      </c>
      <c r="L504" s="10">
        <f>H504</f>
        <v>8500</v>
      </c>
      <c r="M504" s="10">
        <f>L504</f>
        <v>8500</v>
      </c>
      <c r="N504" s="48" t="s">
        <v>976</v>
      </c>
      <c r="O504" s="36" t="s">
        <v>417</v>
      </c>
      <c r="P504" s="60" t="s">
        <v>828</v>
      </c>
      <c r="Q504" s="61" t="s">
        <v>781</v>
      </c>
      <c r="R504" s="72">
        <v>243434</v>
      </c>
      <c r="S504" s="5"/>
    </row>
    <row r="505" spans="7:19" ht="24">
      <c r="G505" s="26" t="s">
        <v>156</v>
      </c>
      <c r="H505" s="82"/>
      <c r="I505" s="5"/>
      <c r="N505" s="53"/>
      <c r="O505" s="36"/>
      <c r="P505" s="59"/>
      <c r="Q505" s="59"/>
      <c r="R505" s="59"/>
      <c r="S505" s="5"/>
    </row>
    <row r="506" spans="1:19" ht="24">
      <c r="A506" s="25" t="s">
        <v>149</v>
      </c>
      <c r="B506" s="25" t="s">
        <v>150</v>
      </c>
      <c r="C506" s="25" t="s">
        <v>151</v>
      </c>
      <c r="D506" s="25" t="s">
        <v>152</v>
      </c>
      <c r="E506" s="25" t="s">
        <v>154</v>
      </c>
      <c r="F506" s="25" t="s">
        <v>71</v>
      </c>
      <c r="G506" s="26" t="s">
        <v>347</v>
      </c>
      <c r="H506" s="37">
        <v>4500</v>
      </c>
      <c r="I506" s="81" t="s">
        <v>145</v>
      </c>
      <c r="J506" s="77" t="s">
        <v>147</v>
      </c>
      <c r="K506" s="14" t="s">
        <v>148</v>
      </c>
      <c r="L506" s="10">
        <f>H506</f>
        <v>4500</v>
      </c>
      <c r="M506" s="10">
        <f>L506</f>
        <v>4500</v>
      </c>
      <c r="N506" s="34">
        <v>3430100069852</v>
      </c>
      <c r="O506" s="39" t="s">
        <v>430</v>
      </c>
      <c r="P506" s="60" t="s">
        <v>571</v>
      </c>
      <c r="Q506" s="61" t="s">
        <v>518</v>
      </c>
      <c r="R506" s="72">
        <v>243526</v>
      </c>
      <c r="S506" s="5"/>
    </row>
    <row r="507" spans="7:19" ht="24">
      <c r="G507" s="26" t="s">
        <v>156</v>
      </c>
      <c r="H507" s="82"/>
      <c r="I507" s="5"/>
      <c r="N507" s="53"/>
      <c r="O507" s="36"/>
      <c r="P507" s="59"/>
      <c r="Q507" s="59"/>
      <c r="R507" s="59"/>
      <c r="S507" s="5"/>
    </row>
    <row r="508" spans="1:19" ht="24">
      <c r="A508" s="25" t="s">
        <v>149</v>
      </c>
      <c r="B508" s="25" t="s">
        <v>150</v>
      </c>
      <c r="C508" s="25" t="s">
        <v>151</v>
      </c>
      <c r="D508" s="25" t="s">
        <v>152</v>
      </c>
      <c r="E508" s="25" t="s">
        <v>154</v>
      </c>
      <c r="F508" s="25" t="s">
        <v>71</v>
      </c>
      <c r="G508" s="28" t="s">
        <v>348</v>
      </c>
      <c r="H508" s="37">
        <v>20100</v>
      </c>
      <c r="I508" s="81" t="s">
        <v>145</v>
      </c>
      <c r="J508" s="77" t="s">
        <v>147</v>
      </c>
      <c r="K508" s="14" t="s">
        <v>148</v>
      </c>
      <c r="L508" s="10">
        <f>H508</f>
        <v>20100</v>
      </c>
      <c r="M508" s="10">
        <f>L508</f>
        <v>20100</v>
      </c>
      <c r="N508" s="48" t="s">
        <v>971</v>
      </c>
      <c r="O508" s="36" t="s">
        <v>435</v>
      </c>
      <c r="P508" s="60" t="s">
        <v>600</v>
      </c>
      <c r="Q508" s="60" t="s">
        <v>601</v>
      </c>
      <c r="R508" s="72">
        <v>243526</v>
      </c>
      <c r="S508" s="5"/>
    </row>
    <row r="509" spans="7:19" ht="24">
      <c r="G509" s="26" t="s">
        <v>156</v>
      </c>
      <c r="H509" s="82"/>
      <c r="I509" s="5"/>
      <c r="N509" s="53"/>
      <c r="O509" s="37"/>
      <c r="P509" s="59"/>
      <c r="Q509" s="59"/>
      <c r="R509" s="59"/>
      <c r="S509" s="5"/>
    </row>
    <row r="510" spans="1:19" ht="24">
      <c r="A510" s="25" t="s">
        <v>149</v>
      </c>
      <c r="B510" s="25" t="s">
        <v>150</v>
      </c>
      <c r="C510" s="25" t="s">
        <v>151</v>
      </c>
      <c r="D510" s="25" t="s">
        <v>152</v>
      </c>
      <c r="E510" s="25" t="s">
        <v>154</v>
      </c>
      <c r="F510" s="25" t="s">
        <v>71</v>
      </c>
      <c r="G510" s="28" t="s">
        <v>349</v>
      </c>
      <c r="H510" s="37">
        <v>15100</v>
      </c>
      <c r="I510" s="81" t="s">
        <v>145</v>
      </c>
      <c r="J510" s="77" t="s">
        <v>147</v>
      </c>
      <c r="K510" s="14" t="s">
        <v>148</v>
      </c>
      <c r="L510" s="10">
        <f>H510</f>
        <v>15100</v>
      </c>
      <c r="M510" s="10">
        <f>L510</f>
        <v>15100</v>
      </c>
      <c r="N510" s="48" t="s">
        <v>971</v>
      </c>
      <c r="O510" s="36" t="s">
        <v>435</v>
      </c>
      <c r="P510" s="60" t="s">
        <v>600</v>
      </c>
      <c r="Q510" s="60" t="s">
        <v>601</v>
      </c>
      <c r="R510" s="72">
        <v>243526</v>
      </c>
      <c r="S510" s="5"/>
    </row>
    <row r="511" spans="7:19" ht="24">
      <c r="G511" s="26" t="s">
        <v>156</v>
      </c>
      <c r="H511" s="82"/>
      <c r="I511" s="5"/>
      <c r="N511" s="53"/>
      <c r="O511" s="37"/>
      <c r="P511" s="59"/>
      <c r="Q511" s="59"/>
      <c r="R511" s="59"/>
      <c r="S511" s="5"/>
    </row>
    <row r="512" spans="1:19" ht="24">
      <c r="A512" s="25" t="s">
        <v>149</v>
      </c>
      <c r="B512" s="25" t="s">
        <v>150</v>
      </c>
      <c r="C512" s="25" t="s">
        <v>151</v>
      </c>
      <c r="D512" s="25" t="s">
        <v>152</v>
      </c>
      <c r="E512" s="25" t="s">
        <v>154</v>
      </c>
      <c r="F512" s="25" t="s">
        <v>71</v>
      </c>
      <c r="G512" s="26" t="s">
        <v>325</v>
      </c>
      <c r="H512" s="29">
        <v>400</v>
      </c>
      <c r="I512" s="81" t="s">
        <v>145</v>
      </c>
      <c r="J512" s="77" t="s">
        <v>147</v>
      </c>
      <c r="K512" s="14" t="s">
        <v>148</v>
      </c>
      <c r="L512" s="10">
        <f>H512</f>
        <v>400</v>
      </c>
      <c r="M512" s="10">
        <f>L512</f>
        <v>400</v>
      </c>
      <c r="N512" s="48" t="s">
        <v>965</v>
      </c>
      <c r="O512" s="45" t="s">
        <v>469</v>
      </c>
      <c r="P512" s="60" t="s">
        <v>767</v>
      </c>
      <c r="Q512" s="61" t="s">
        <v>829</v>
      </c>
      <c r="R512" s="72">
        <v>243433</v>
      </c>
      <c r="S512" s="5"/>
    </row>
    <row r="513" spans="7:19" ht="24">
      <c r="G513" s="26" t="s">
        <v>156</v>
      </c>
      <c r="H513" s="82"/>
      <c r="I513" s="5"/>
      <c r="N513" s="53"/>
      <c r="O513" s="44"/>
      <c r="P513" s="59"/>
      <c r="Q513" s="59"/>
      <c r="R513" s="59"/>
      <c r="S513" s="5"/>
    </row>
    <row r="514" spans="1:19" ht="24">
      <c r="A514" s="25" t="s">
        <v>149</v>
      </c>
      <c r="B514" s="25" t="s">
        <v>150</v>
      </c>
      <c r="C514" s="25" t="s">
        <v>151</v>
      </c>
      <c r="D514" s="25" t="s">
        <v>152</v>
      </c>
      <c r="E514" s="25" t="s">
        <v>154</v>
      </c>
      <c r="F514" s="25" t="s">
        <v>71</v>
      </c>
      <c r="G514" s="26" t="s">
        <v>350</v>
      </c>
      <c r="H514" s="29">
        <v>160</v>
      </c>
      <c r="I514" s="81" t="s">
        <v>145</v>
      </c>
      <c r="J514" s="77" t="s">
        <v>147</v>
      </c>
      <c r="K514" s="14" t="s">
        <v>148</v>
      </c>
      <c r="L514" s="10">
        <f>H514</f>
        <v>160</v>
      </c>
      <c r="M514" s="10">
        <f>L514</f>
        <v>160</v>
      </c>
      <c r="N514" s="54" t="s">
        <v>1001</v>
      </c>
      <c r="O514" s="36" t="s">
        <v>491</v>
      </c>
      <c r="P514" s="60" t="s">
        <v>830</v>
      </c>
      <c r="Q514" s="61" t="s">
        <v>831</v>
      </c>
      <c r="R514" s="72">
        <v>243431</v>
      </c>
      <c r="S514" s="5"/>
    </row>
    <row r="515" spans="7:19" ht="24">
      <c r="G515" s="26" t="s">
        <v>159</v>
      </c>
      <c r="H515" s="82"/>
      <c r="I515" s="5"/>
      <c r="N515" s="53"/>
      <c r="O515" s="36"/>
      <c r="P515" s="59"/>
      <c r="Q515" s="59"/>
      <c r="R515" s="59"/>
      <c r="S515" s="5"/>
    </row>
    <row r="516" spans="1:19" ht="24">
      <c r="A516" s="25" t="s">
        <v>149</v>
      </c>
      <c r="B516" s="25" t="s">
        <v>150</v>
      </c>
      <c r="C516" s="25" t="s">
        <v>151</v>
      </c>
      <c r="D516" s="25" t="s">
        <v>152</v>
      </c>
      <c r="E516" s="25" t="s">
        <v>154</v>
      </c>
      <c r="F516" s="25" t="s">
        <v>71</v>
      </c>
      <c r="G516" s="26" t="s">
        <v>350</v>
      </c>
      <c r="H516" s="29">
        <v>550</v>
      </c>
      <c r="I516" s="81" t="s">
        <v>145</v>
      </c>
      <c r="J516" s="77" t="s">
        <v>147</v>
      </c>
      <c r="K516" s="14" t="s">
        <v>148</v>
      </c>
      <c r="L516" s="10">
        <f>H516</f>
        <v>550</v>
      </c>
      <c r="M516" s="10">
        <f>L516</f>
        <v>550</v>
      </c>
      <c r="N516" s="54" t="s">
        <v>1001</v>
      </c>
      <c r="O516" s="36" t="s">
        <v>491</v>
      </c>
      <c r="P516" s="60" t="s">
        <v>832</v>
      </c>
      <c r="Q516" s="61" t="s">
        <v>833</v>
      </c>
      <c r="R516" s="72">
        <v>243439</v>
      </c>
      <c r="S516" s="5"/>
    </row>
    <row r="517" spans="7:19" ht="24">
      <c r="G517" s="26" t="s">
        <v>159</v>
      </c>
      <c r="H517" s="82"/>
      <c r="I517" s="5"/>
      <c r="N517" s="53"/>
      <c r="O517" s="36"/>
      <c r="P517" s="59"/>
      <c r="Q517" s="59"/>
      <c r="R517" s="59"/>
      <c r="S517" s="5"/>
    </row>
    <row r="518" spans="1:19" ht="24">
      <c r="A518" s="25" t="s">
        <v>149</v>
      </c>
      <c r="B518" s="25" t="s">
        <v>150</v>
      </c>
      <c r="C518" s="25" t="s">
        <v>151</v>
      </c>
      <c r="D518" s="25" t="s">
        <v>152</v>
      </c>
      <c r="E518" s="25" t="s">
        <v>154</v>
      </c>
      <c r="F518" s="25" t="s">
        <v>71</v>
      </c>
      <c r="G518" s="26" t="s">
        <v>321</v>
      </c>
      <c r="H518" s="29">
        <v>1007</v>
      </c>
      <c r="I518" s="81" t="s">
        <v>145</v>
      </c>
      <c r="J518" s="77" t="s">
        <v>147</v>
      </c>
      <c r="K518" s="14" t="s">
        <v>148</v>
      </c>
      <c r="L518" s="10">
        <f>H518</f>
        <v>1007</v>
      </c>
      <c r="M518" s="10">
        <f>L518</f>
        <v>1007</v>
      </c>
      <c r="N518" s="49" t="s">
        <v>977</v>
      </c>
      <c r="O518" s="42" t="s">
        <v>444</v>
      </c>
      <c r="P518" s="60" t="s">
        <v>834</v>
      </c>
      <c r="Q518" s="61" t="s">
        <v>813</v>
      </c>
      <c r="R518" s="72">
        <v>243446</v>
      </c>
      <c r="S518" s="5"/>
    </row>
    <row r="519" spans="7:19" ht="24">
      <c r="G519" s="26" t="s">
        <v>156</v>
      </c>
      <c r="H519" s="29"/>
      <c r="I519" s="5"/>
      <c r="N519" s="53"/>
      <c r="O519" s="36"/>
      <c r="P519" s="59"/>
      <c r="Q519" s="59"/>
      <c r="R519" s="59"/>
      <c r="S519" s="5"/>
    </row>
    <row r="520" spans="1:19" ht="24">
      <c r="A520" s="25" t="s">
        <v>149</v>
      </c>
      <c r="B520" s="25" t="s">
        <v>150</v>
      </c>
      <c r="C520" s="25" t="s">
        <v>151</v>
      </c>
      <c r="D520" s="25" t="s">
        <v>152</v>
      </c>
      <c r="E520" s="25" t="s">
        <v>154</v>
      </c>
      <c r="F520" s="25" t="s">
        <v>71</v>
      </c>
      <c r="G520" s="26" t="s">
        <v>351</v>
      </c>
      <c r="H520" s="29">
        <v>500</v>
      </c>
      <c r="I520" s="81" t="s">
        <v>145</v>
      </c>
      <c r="J520" s="77" t="s">
        <v>147</v>
      </c>
      <c r="K520" s="14" t="s">
        <v>148</v>
      </c>
      <c r="L520" s="10">
        <f>H520</f>
        <v>500</v>
      </c>
      <c r="M520" s="10">
        <f>L520</f>
        <v>500</v>
      </c>
      <c r="N520" s="54" t="s">
        <v>969</v>
      </c>
      <c r="O520" s="36" t="s">
        <v>474</v>
      </c>
      <c r="P520" s="60" t="s">
        <v>835</v>
      </c>
      <c r="Q520" s="61" t="s">
        <v>836</v>
      </c>
      <c r="R520" s="72">
        <v>243448</v>
      </c>
      <c r="S520" s="5"/>
    </row>
    <row r="521" spans="7:19" ht="24">
      <c r="G521" s="26" t="s">
        <v>159</v>
      </c>
      <c r="H521" s="82"/>
      <c r="I521" s="5"/>
      <c r="N521" s="53"/>
      <c r="O521" s="36"/>
      <c r="P521" s="59"/>
      <c r="Q521" s="59"/>
      <c r="R521" s="59"/>
      <c r="S521" s="5"/>
    </row>
    <row r="522" spans="1:19" ht="24">
      <c r="A522" s="25" t="s">
        <v>149</v>
      </c>
      <c r="B522" s="25" t="s">
        <v>150</v>
      </c>
      <c r="C522" s="25" t="s">
        <v>151</v>
      </c>
      <c r="D522" s="25" t="s">
        <v>152</v>
      </c>
      <c r="E522" s="25" t="s">
        <v>154</v>
      </c>
      <c r="F522" s="25" t="s">
        <v>71</v>
      </c>
      <c r="G522" s="26" t="s">
        <v>352</v>
      </c>
      <c r="H522" s="29">
        <v>1280</v>
      </c>
      <c r="I522" s="81" t="s">
        <v>145</v>
      </c>
      <c r="J522" s="77" t="s">
        <v>147</v>
      </c>
      <c r="K522" s="14" t="s">
        <v>148</v>
      </c>
      <c r="L522" s="10">
        <f>H522</f>
        <v>1280</v>
      </c>
      <c r="M522" s="10">
        <f>L522</f>
        <v>1280</v>
      </c>
      <c r="N522" s="54" t="s">
        <v>970</v>
      </c>
      <c r="O522" s="36" t="s">
        <v>434</v>
      </c>
      <c r="P522" s="60" t="s">
        <v>837</v>
      </c>
      <c r="Q522" s="61" t="s">
        <v>836</v>
      </c>
      <c r="R522" s="72">
        <v>243448</v>
      </c>
      <c r="S522" s="5"/>
    </row>
    <row r="523" spans="7:19" ht="24">
      <c r="G523" s="26" t="s">
        <v>159</v>
      </c>
      <c r="H523" s="82"/>
      <c r="I523" s="5"/>
      <c r="N523" s="53"/>
      <c r="O523" s="36"/>
      <c r="P523" s="59"/>
      <c r="Q523" s="59"/>
      <c r="R523" s="59"/>
      <c r="S523" s="5"/>
    </row>
    <row r="524" spans="1:19" ht="24">
      <c r="A524" s="25" t="s">
        <v>149</v>
      </c>
      <c r="B524" s="25" t="s">
        <v>150</v>
      </c>
      <c r="C524" s="25" t="s">
        <v>151</v>
      </c>
      <c r="D524" s="25" t="s">
        <v>152</v>
      </c>
      <c r="E524" s="25" t="s">
        <v>154</v>
      </c>
      <c r="F524" s="25" t="s">
        <v>71</v>
      </c>
      <c r="G524" s="26" t="s">
        <v>353</v>
      </c>
      <c r="H524" s="29">
        <v>16000</v>
      </c>
      <c r="I524" s="81" t="s">
        <v>145</v>
      </c>
      <c r="J524" s="77" t="s">
        <v>147</v>
      </c>
      <c r="K524" s="14" t="s">
        <v>148</v>
      </c>
      <c r="L524" s="10">
        <f>H524</f>
        <v>16000</v>
      </c>
      <c r="M524" s="10">
        <f>L524</f>
        <v>16000</v>
      </c>
      <c r="N524" s="54" t="s">
        <v>1003</v>
      </c>
      <c r="O524" s="45" t="s">
        <v>480</v>
      </c>
      <c r="P524" s="60" t="s">
        <v>838</v>
      </c>
      <c r="Q524" s="61" t="s">
        <v>839</v>
      </c>
      <c r="R524" s="72">
        <v>243455</v>
      </c>
      <c r="S524" s="5"/>
    </row>
    <row r="525" spans="7:19" ht="24">
      <c r="G525" s="26" t="s">
        <v>165</v>
      </c>
      <c r="H525" s="82"/>
      <c r="I525" s="5"/>
      <c r="N525" s="53"/>
      <c r="O525" s="44"/>
      <c r="P525" s="59"/>
      <c r="Q525" s="59"/>
      <c r="R525" s="59"/>
      <c r="S525" s="5"/>
    </row>
    <row r="526" spans="1:19" ht="24">
      <c r="A526" s="25" t="s">
        <v>149</v>
      </c>
      <c r="B526" s="25" t="s">
        <v>150</v>
      </c>
      <c r="C526" s="25" t="s">
        <v>151</v>
      </c>
      <c r="D526" s="25" t="s">
        <v>152</v>
      </c>
      <c r="E526" s="25" t="s">
        <v>154</v>
      </c>
      <c r="F526" s="25" t="s">
        <v>71</v>
      </c>
      <c r="G526" s="26" t="s">
        <v>354</v>
      </c>
      <c r="H526" s="29">
        <v>1360</v>
      </c>
      <c r="I526" s="81" t="s">
        <v>145</v>
      </c>
      <c r="J526" s="77" t="s">
        <v>147</v>
      </c>
      <c r="K526" s="14" t="s">
        <v>148</v>
      </c>
      <c r="L526" s="10">
        <f>H526</f>
        <v>1360</v>
      </c>
      <c r="M526" s="10">
        <f>L526</f>
        <v>1360</v>
      </c>
      <c r="N526" s="47">
        <v>3480700400401</v>
      </c>
      <c r="O526" s="45" t="s">
        <v>452</v>
      </c>
      <c r="P526" s="60" t="s">
        <v>767</v>
      </c>
      <c r="Q526" s="61" t="s">
        <v>840</v>
      </c>
      <c r="R526" s="72">
        <v>243431</v>
      </c>
      <c r="S526" s="5"/>
    </row>
    <row r="527" spans="7:19" ht="24">
      <c r="G527" s="26" t="s">
        <v>156</v>
      </c>
      <c r="H527" s="82"/>
      <c r="I527" s="5"/>
      <c r="N527" s="53"/>
      <c r="O527" s="44"/>
      <c r="P527" s="59"/>
      <c r="Q527" s="59"/>
      <c r="R527" s="59"/>
      <c r="S527" s="5"/>
    </row>
    <row r="528" spans="1:19" ht="24">
      <c r="A528" s="25" t="s">
        <v>149</v>
      </c>
      <c r="B528" s="25" t="s">
        <v>150</v>
      </c>
      <c r="C528" s="25" t="s">
        <v>151</v>
      </c>
      <c r="D528" s="25" t="s">
        <v>152</v>
      </c>
      <c r="E528" s="25" t="s">
        <v>154</v>
      </c>
      <c r="F528" s="25" t="s">
        <v>71</v>
      </c>
      <c r="G528" s="26" t="s">
        <v>296</v>
      </c>
      <c r="H528" s="29">
        <v>700</v>
      </c>
      <c r="I528" s="81" t="s">
        <v>145</v>
      </c>
      <c r="J528" s="77" t="s">
        <v>147</v>
      </c>
      <c r="K528" s="14" t="s">
        <v>148</v>
      </c>
      <c r="L528" s="10">
        <f>H528</f>
        <v>700</v>
      </c>
      <c r="M528" s="10">
        <f>L528</f>
        <v>700</v>
      </c>
      <c r="N528" s="34">
        <v>3480500319252</v>
      </c>
      <c r="O528" s="38" t="s">
        <v>492</v>
      </c>
      <c r="P528" s="60" t="s">
        <v>735</v>
      </c>
      <c r="Q528" s="61" t="s">
        <v>841</v>
      </c>
      <c r="R528" s="72">
        <v>243458</v>
      </c>
      <c r="S528" s="5"/>
    </row>
    <row r="529" spans="7:19" ht="24">
      <c r="G529" s="26" t="s">
        <v>159</v>
      </c>
      <c r="H529" s="82"/>
      <c r="I529" s="5"/>
      <c r="N529" s="53"/>
      <c r="O529" s="36"/>
      <c r="P529" s="59"/>
      <c r="Q529" s="59"/>
      <c r="R529" s="59"/>
      <c r="S529" s="5"/>
    </row>
    <row r="530" spans="1:19" ht="24">
      <c r="A530" s="25" t="s">
        <v>149</v>
      </c>
      <c r="B530" s="25" t="s">
        <v>150</v>
      </c>
      <c r="C530" s="25" t="s">
        <v>151</v>
      </c>
      <c r="D530" s="25" t="s">
        <v>152</v>
      </c>
      <c r="E530" s="25" t="s">
        <v>154</v>
      </c>
      <c r="F530" s="25" t="s">
        <v>71</v>
      </c>
      <c r="G530" s="26" t="s">
        <v>355</v>
      </c>
      <c r="H530" s="29">
        <v>7960</v>
      </c>
      <c r="I530" s="81" t="s">
        <v>145</v>
      </c>
      <c r="J530" s="77" t="s">
        <v>147</v>
      </c>
      <c r="K530" s="14" t="s">
        <v>148</v>
      </c>
      <c r="L530" s="10">
        <f>H530</f>
        <v>7960</v>
      </c>
      <c r="M530" s="10">
        <f>L530</f>
        <v>7960</v>
      </c>
      <c r="N530" s="54" t="s">
        <v>980</v>
      </c>
      <c r="O530" s="38" t="s">
        <v>449</v>
      </c>
      <c r="P530" s="60" t="s">
        <v>842</v>
      </c>
      <c r="Q530" s="61" t="s">
        <v>843</v>
      </c>
      <c r="R530" s="72">
        <v>243454</v>
      </c>
      <c r="S530" s="5"/>
    </row>
    <row r="531" spans="7:19" ht="24">
      <c r="G531" s="26" t="s">
        <v>159</v>
      </c>
      <c r="H531" s="82"/>
      <c r="I531" s="5"/>
      <c r="N531" s="53"/>
      <c r="O531" s="36"/>
      <c r="P531" s="59"/>
      <c r="Q531" s="59"/>
      <c r="R531" s="59"/>
      <c r="S531" s="5"/>
    </row>
    <row r="532" spans="1:19" ht="24">
      <c r="A532" s="25" t="s">
        <v>149</v>
      </c>
      <c r="B532" s="25" t="s">
        <v>150</v>
      </c>
      <c r="C532" s="25" t="s">
        <v>151</v>
      </c>
      <c r="D532" s="25" t="s">
        <v>152</v>
      </c>
      <c r="E532" s="25" t="s">
        <v>154</v>
      </c>
      <c r="F532" s="25" t="s">
        <v>71</v>
      </c>
      <c r="G532" s="26" t="s">
        <v>330</v>
      </c>
      <c r="H532" s="29">
        <v>3155</v>
      </c>
      <c r="I532" s="81" t="s">
        <v>145</v>
      </c>
      <c r="J532" s="77" t="s">
        <v>147</v>
      </c>
      <c r="K532" s="14" t="s">
        <v>148</v>
      </c>
      <c r="L532" s="10">
        <f>H532</f>
        <v>3155</v>
      </c>
      <c r="M532" s="10">
        <f>L532</f>
        <v>3155</v>
      </c>
      <c r="N532" s="54" t="s">
        <v>980</v>
      </c>
      <c r="O532" s="38" t="s">
        <v>449</v>
      </c>
      <c r="P532" s="60" t="s">
        <v>844</v>
      </c>
      <c r="Q532" s="61" t="s">
        <v>841</v>
      </c>
      <c r="R532" s="72">
        <v>243458</v>
      </c>
      <c r="S532" s="5"/>
    </row>
    <row r="533" spans="7:19" ht="24">
      <c r="G533" s="26" t="s">
        <v>159</v>
      </c>
      <c r="H533" s="82"/>
      <c r="I533" s="5"/>
      <c r="N533" s="53"/>
      <c r="O533" s="36"/>
      <c r="P533" s="59"/>
      <c r="Q533" s="59"/>
      <c r="R533" s="59"/>
      <c r="S533" s="5"/>
    </row>
    <row r="534" spans="1:19" ht="24">
      <c r="A534" s="25" t="s">
        <v>149</v>
      </c>
      <c r="B534" s="25" t="s">
        <v>150</v>
      </c>
      <c r="C534" s="25" t="s">
        <v>151</v>
      </c>
      <c r="D534" s="25" t="s">
        <v>152</v>
      </c>
      <c r="E534" s="25" t="s">
        <v>154</v>
      </c>
      <c r="F534" s="25" t="s">
        <v>71</v>
      </c>
      <c r="G534" s="26" t="s">
        <v>331</v>
      </c>
      <c r="H534" s="29">
        <v>4800</v>
      </c>
      <c r="I534" s="81" t="s">
        <v>145</v>
      </c>
      <c r="J534" s="77" t="s">
        <v>147</v>
      </c>
      <c r="K534" s="14" t="s">
        <v>148</v>
      </c>
      <c r="L534" s="10">
        <f>H534</f>
        <v>4800</v>
      </c>
      <c r="M534" s="10">
        <f>L534</f>
        <v>4800</v>
      </c>
      <c r="N534" s="54" t="s">
        <v>980</v>
      </c>
      <c r="O534" s="38" t="s">
        <v>449</v>
      </c>
      <c r="P534" s="60" t="s">
        <v>845</v>
      </c>
      <c r="Q534" s="61" t="s">
        <v>841</v>
      </c>
      <c r="R534" s="72">
        <v>243458</v>
      </c>
      <c r="S534" s="5"/>
    </row>
    <row r="535" spans="7:19" ht="24">
      <c r="G535" s="26" t="s">
        <v>159</v>
      </c>
      <c r="H535" s="82"/>
      <c r="I535" s="5"/>
      <c r="N535" s="53"/>
      <c r="O535" s="36"/>
      <c r="P535" s="59"/>
      <c r="Q535" s="59"/>
      <c r="R535" s="59"/>
      <c r="S535" s="5"/>
    </row>
    <row r="536" spans="1:19" ht="24">
      <c r="A536" s="25" t="s">
        <v>149</v>
      </c>
      <c r="B536" s="25" t="s">
        <v>150</v>
      </c>
      <c r="C536" s="25" t="s">
        <v>151</v>
      </c>
      <c r="D536" s="25" t="s">
        <v>152</v>
      </c>
      <c r="E536" s="25" t="s">
        <v>154</v>
      </c>
      <c r="F536" s="25" t="s">
        <v>71</v>
      </c>
      <c r="G536" s="26" t="s">
        <v>356</v>
      </c>
      <c r="H536" s="29">
        <v>2940</v>
      </c>
      <c r="I536" s="81" t="s">
        <v>145</v>
      </c>
      <c r="J536" s="77" t="s">
        <v>147</v>
      </c>
      <c r="K536" s="14" t="s">
        <v>148</v>
      </c>
      <c r="L536" s="10">
        <f>H536</f>
        <v>2940</v>
      </c>
      <c r="M536" s="10">
        <f>L536</f>
        <v>2940</v>
      </c>
      <c r="N536" s="54" t="s">
        <v>970</v>
      </c>
      <c r="O536" s="36" t="s">
        <v>434</v>
      </c>
      <c r="P536" s="60" t="s">
        <v>846</v>
      </c>
      <c r="Q536" s="61" t="s">
        <v>847</v>
      </c>
      <c r="R536" s="72">
        <v>243460</v>
      </c>
      <c r="S536" s="5"/>
    </row>
    <row r="537" spans="7:19" ht="24">
      <c r="G537" s="26" t="s">
        <v>156</v>
      </c>
      <c r="H537" s="29"/>
      <c r="I537" s="5"/>
      <c r="N537" s="53"/>
      <c r="O537" s="36"/>
      <c r="P537" s="59"/>
      <c r="Q537" s="59"/>
      <c r="R537" s="59"/>
      <c r="S537" s="5"/>
    </row>
    <row r="538" spans="1:19" ht="24">
      <c r="A538" s="25" t="s">
        <v>149</v>
      </c>
      <c r="B538" s="25" t="s">
        <v>150</v>
      </c>
      <c r="C538" s="25" t="s">
        <v>151</v>
      </c>
      <c r="D538" s="25" t="s">
        <v>152</v>
      </c>
      <c r="E538" s="25" t="s">
        <v>154</v>
      </c>
      <c r="F538" s="25" t="s">
        <v>71</v>
      </c>
      <c r="G538" s="26" t="s">
        <v>357</v>
      </c>
      <c r="H538" s="29">
        <v>1800</v>
      </c>
      <c r="I538" s="81" t="s">
        <v>145</v>
      </c>
      <c r="J538" s="77" t="s">
        <v>147</v>
      </c>
      <c r="K538" s="14" t="s">
        <v>148</v>
      </c>
      <c r="L538" s="10">
        <f>H538</f>
        <v>1800</v>
      </c>
      <c r="M538" s="10">
        <f>L538</f>
        <v>1800</v>
      </c>
      <c r="N538" s="54" t="s">
        <v>969</v>
      </c>
      <c r="O538" s="36" t="s">
        <v>474</v>
      </c>
      <c r="P538" s="60" t="s">
        <v>848</v>
      </c>
      <c r="Q538" s="61" t="s">
        <v>847</v>
      </c>
      <c r="R538" s="72">
        <v>243460</v>
      </c>
      <c r="S538" s="5"/>
    </row>
    <row r="539" spans="7:19" ht="24">
      <c r="G539" s="26" t="s">
        <v>156</v>
      </c>
      <c r="H539" s="82"/>
      <c r="I539" s="5"/>
      <c r="N539" s="53"/>
      <c r="O539" s="36"/>
      <c r="P539" s="59"/>
      <c r="Q539" s="59"/>
      <c r="R539" s="59"/>
      <c r="S539" s="5"/>
    </row>
    <row r="540" spans="1:19" ht="24">
      <c r="A540" s="25" t="s">
        <v>149</v>
      </c>
      <c r="B540" s="25" t="s">
        <v>150</v>
      </c>
      <c r="C540" s="25" t="s">
        <v>151</v>
      </c>
      <c r="D540" s="25" t="s">
        <v>152</v>
      </c>
      <c r="E540" s="25" t="s">
        <v>154</v>
      </c>
      <c r="F540" s="25" t="s">
        <v>71</v>
      </c>
      <c r="G540" s="26" t="s">
        <v>296</v>
      </c>
      <c r="H540" s="29">
        <v>7980</v>
      </c>
      <c r="I540" s="81" t="s">
        <v>145</v>
      </c>
      <c r="J540" s="77" t="s">
        <v>147</v>
      </c>
      <c r="K540" s="14" t="s">
        <v>148</v>
      </c>
      <c r="L540" s="10">
        <f>H540</f>
        <v>7980</v>
      </c>
      <c r="M540" s="10">
        <f>L540</f>
        <v>7980</v>
      </c>
      <c r="N540" s="54" t="s">
        <v>1036</v>
      </c>
      <c r="O540" s="38" t="s">
        <v>493</v>
      </c>
      <c r="P540" s="60" t="s">
        <v>845</v>
      </c>
      <c r="Q540" s="61" t="s">
        <v>841</v>
      </c>
      <c r="R540" s="72">
        <v>243458</v>
      </c>
      <c r="S540" s="5"/>
    </row>
    <row r="541" spans="7:19" ht="24">
      <c r="G541" s="26" t="s">
        <v>159</v>
      </c>
      <c r="H541" s="82"/>
      <c r="I541" s="5"/>
      <c r="N541" s="53"/>
      <c r="O541" s="36"/>
      <c r="P541" s="59"/>
      <c r="Q541" s="59"/>
      <c r="R541" s="59"/>
      <c r="S541" s="5"/>
    </row>
    <row r="542" spans="1:19" ht="24">
      <c r="A542" s="25" t="s">
        <v>149</v>
      </c>
      <c r="B542" s="25" t="s">
        <v>150</v>
      </c>
      <c r="C542" s="25" t="s">
        <v>151</v>
      </c>
      <c r="D542" s="25" t="s">
        <v>152</v>
      </c>
      <c r="E542" s="25" t="s">
        <v>154</v>
      </c>
      <c r="F542" s="25" t="s">
        <v>71</v>
      </c>
      <c r="G542" s="26" t="s">
        <v>216</v>
      </c>
      <c r="H542" s="29">
        <v>4205</v>
      </c>
      <c r="I542" s="81" t="s">
        <v>145</v>
      </c>
      <c r="J542" s="77" t="s">
        <v>147</v>
      </c>
      <c r="K542" s="14" t="s">
        <v>148</v>
      </c>
      <c r="L542" s="10">
        <f>H542</f>
        <v>4205</v>
      </c>
      <c r="M542" s="10">
        <f>L542</f>
        <v>4205</v>
      </c>
      <c r="N542" s="54" t="s">
        <v>978</v>
      </c>
      <c r="O542" s="36" t="s">
        <v>447</v>
      </c>
      <c r="P542" s="60" t="s">
        <v>849</v>
      </c>
      <c r="Q542" s="61" t="s">
        <v>850</v>
      </c>
      <c r="R542" s="72">
        <v>243462</v>
      </c>
      <c r="S542" s="5"/>
    </row>
    <row r="543" spans="7:19" ht="24">
      <c r="G543" s="26" t="s">
        <v>358</v>
      </c>
      <c r="H543" s="82"/>
      <c r="I543" s="5"/>
      <c r="N543" s="53"/>
      <c r="O543" s="36"/>
      <c r="P543" s="59"/>
      <c r="Q543" s="59"/>
      <c r="R543" s="59"/>
      <c r="S543" s="5"/>
    </row>
    <row r="544" spans="1:19" ht="24">
      <c r="A544" s="25" t="s">
        <v>149</v>
      </c>
      <c r="B544" s="25" t="s">
        <v>150</v>
      </c>
      <c r="C544" s="25" t="s">
        <v>151</v>
      </c>
      <c r="D544" s="25" t="s">
        <v>152</v>
      </c>
      <c r="E544" s="25" t="s">
        <v>154</v>
      </c>
      <c r="F544" s="25" t="s">
        <v>71</v>
      </c>
      <c r="G544" s="26" t="s">
        <v>359</v>
      </c>
      <c r="H544" s="37">
        <v>43500</v>
      </c>
      <c r="I544" s="81" t="s">
        <v>145</v>
      </c>
      <c r="J544" s="77" t="s">
        <v>147</v>
      </c>
      <c r="K544" s="14" t="s">
        <v>148</v>
      </c>
      <c r="L544" s="10">
        <f>H544</f>
        <v>43500</v>
      </c>
      <c r="M544" s="10">
        <f>L544</f>
        <v>43500</v>
      </c>
      <c r="N544" s="54" t="s">
        <v>994</v>
      </c>
      <c r="O544" s="36" t="s">
        <v>466</v>
      </c>
      <c r="P544" s="60" t="s">
        <v>851</v>
      </c>
      <c r="Q544" s="61" t="s">
        <v>850</v>
      </c>
      <c r="R544" s="72">
        <v>243462</v>
      </c>
      <c r="S544" s="5"/>
    </row>
    <row r="545" spans="7:19" ht="24">
      <c r="G545" s="26" t="s">
        <v>165</v>
      </c>
      <c r="H545" s="82"/>
      <c r="I545" s="5"/>
      <c r="N545" s="53"/>
      <c r="O545" s="36"/>
      <c r="P545" s="61"/>
      <c r="Q545" s="59"/>
      <c r="R545" s="59"/>
      <c r="S545" s="5"/>
    </row>
    <row r="546" spans="1:19" ht="24">
      <c r="A546" s="25" t="s">
        <v>149</v>
      </c>
      <c r="B546" s="25" t="s">
        <v>150</v>
      </c>
      <c r="C546" s="25" t="s">
        <v>151</v>
      </c>
      <c r="D546" s="25" t="s">
        <v>152</v>
      </c>
      <c r="E546" s="25" t="s">
        <v>154</v>
      </c>
      <c r="F546" s="25" t="s">
        <v>71</v>
      </c>
      <c r="G546" s="26" t="s">
        <v>360</v>
      </c>
      <c r="H546" s="29">
        <v>497000</v>
      </c>
      <c r="I546" s="81" t="s">
        <v>145</v>
      </c>
      <c r="J546" s="77" t="s">
        <v>147</v>
      </c>
      <c r="K546" s="14" t="s">
        <v>148</v>
      </c>
      <c r="L546" s="10">
        <f>H546</f>
        <v>497000</v>
      </c>
      <c r="M546" s="10">
        <f>L546</f>
        <v>497000</v>
      </c>
      <c r="N546" s="56" t="s">
        <v>1032</v>
      </c>
      <c r="O546" s="45" t="s">
        <v>487</v>
      </c>
      <c r="P546" s="60" t="s">
        <v>852</v>
      </c>
      <c r="Q546" s="61" t="s">
        <v>853</v>
      </c>
      <c r="R546" s="72">
        <v>243458</v>
      </c>
      <c r="S546" s="5"/>
    </row>
    <row r="547" spans="7:19" ht="24">
      <c r="G547" s="26" t="s">
        <v>165</v>
      </c>
      <c r="H547" s="82"/>
      <c r="I547" s="5"/>
      <c r="N547" s="53"/>
      <c r="O547" s="44"/>
      <c r="P547" s="59"/>
      <c r="Q547" s="59"/>
      <c r="R547" s="59"/>
      <c r="S547" s="5"/>
    </row>
    <row r="548" spans="1:19" ht="25.5">
      <c r="A548" s="25" t="s">
        <v>149</v>
      </c>
      <c r="B548" s="25" t="s">
        <v>150</v>
      </c>
      <c r="C548" s="25" t="s">
        <v>151</v>
      </c>
      <c r="D548" s="25" t="s">
        <v>152</v>
      </c>
      <c r="E548" s="25" t="s">
        <v>154</v>
      </c>
      <c r="F548" s="25" t="s">
        <v>71</v>
      </c>
      <c r="G548" s="26" t="s">
        <v>361</v>
      </c>
      <c r="H548" s="37">
        <v>72665.94</v>
      </c>
      <c r="I548" s="85" t="s">
        <v>146</v>
      </c>
      <c r="J548" s="77" t="s">
        <v>147</v>
      </c>
      <c r="K548" s="14" t="s">
        <v>148</v>
      </c>
      <c r="L548" s="10">
        <f>H548</f>
        <v>72665.94</v>
      </c>
      <c r="M548" s="10">
        <f>L548</f>
        <v>72665.94</v>
      </c>
      <c r="N548" s="48" t="s">
        <v>979</v>
      </c>
      <c r="O548" s="41" t="s">
        <v>448</v>
      </c>
      <c r="P548" s="60" t="s">
        <v>854</v>
      </c>
      <c r="Q548" s="61" t="s">
        <v>795</v>
      </c>
      <c r="R548" s="72">
        <v>243438</v>
      </c>
      <c r="S548" s="5"/>
    </row>
    <row r="549" spans="7:19" ht="24">
      <c r="G549" s="26" t="s">
        <v>156</v>
      </c>
      <c r="H549" s="82"/>
      <c r="I549" s="5"/>
      <c r="N549" s="53"/>
      <c r="O549" s="36"/>
      <c r="P549" s="59"/>
      <c r="Q549" s="59"/>
      <c r="R549" s="59"/>
      <c r="S549" s="5"/>
    </row>
    <row r="550" spans="1:19" ht="24">
      <c r="A550" s="25" t="s">
        <v>149</v>
      </c>
      <c r="B550" s="25" t="s">
        <v>150</v>
      </c>
      <c r="C550" s="25" t="s">
        <v>151</v>
      </c>
      <c r="D550" s="25" t="s">
        <v>152</v>
      </c>
      <c r="E550" s="25" t="s">
        <v>154</v>
      </c>
      <c r="F550" s="25" t="s">
        <v>71</v>
      </c>
      <c r="G550" s="26" t="s">
        <v>362</v>
      </c>
      <c r="H550" s="37">
        <v>4500</v>
      </c>
      <c r="I550" s="81" t="s">
        <v>145</v>
      </c>
      <c r="J550" s="77" t="s">
        <v>147</v>
      </c>
      <c r="K550" s="14" t="s">
        <v>148</v>
      </c>
      <c r="L550" s="10">
        <f>H550</f>
        <v>4500</v>
      </c>
      <c r="M550" s="10">
        <f>L550</f>
        <v>4500</v>
      </c>
      <c r="N550" s="34">
        <v>3430100069852</v>
      </c>
      <c r="O550" s="39" t="s">
        <v>430</v>
      </c>
      <c r="P550" s="60" t="s">
        <v>571</v>
      </c>
      <c r="Q550" s="61" t="s">
        <v>518</v>
      </c>
      <c r="R550" s="72">
        <v>243526</v>
      </c>
      <c r="S550" s="5"/>
    </row>
    <row r="551" spans="7:19" ht="24">
      <c r="G551" s="26" t="s">
        <v>156</v>
      </c>
      <c r="H551" s="82"/>
      <c r="I551" s="5"/>
      <c r="N551" s="53"/>
      <c r="O551" s="36"/>
      <c r="P551" s="59"/>
      <c r="Q551" s="59"/>
      <c r="R551" s="59"/>
      <c r="S551" s="5"/>
    </row>
    <row r="552" spans="1:19" ht="24">
      <c r="A552" s="25" t="s">
        <v>149</v>
      </c>
      <c r="B552" s="25" t="s">
        <v>150</v>
      </c>
      <c r="C552" s="25" t="s">
        <v>151</v>
      </c>
      <c r="D552" s="25" t="s">
        <v>152</v>
      </c>
      <c r="E552" s="25" t="s">
        <v>154</v>
      </c>
      <c r="F552" s="25" t="s">
        <v>71</v>
      </c>
      <c r="G552" s="26" t="s">
        <v>363</v>
      </c>
      <c r="H552" s="37">
        <v>7000</v>
      </c>
      <c r="I552" s="81" t="s">
        <v>145</v>
      </c>
      <c r="J552" s="77" t="s">
        <v>147</v>
      </c>
      <c r="K552" s="14" t="s">
        <v>148</v>
      </c>
      <c r="L552" s="10">
        <f>H552</f>
        <v>7000</v>
      </c>
      <c r="M552" s="10">
        <f>L552</f>
        <v>7000</v>
      </c>
      <c r="N552" s="48" t="s">
        <v>965</v>
      </c>
      <c r="O552" s="36" t="s">
        <v>426</v>
      </c>
      <c r="P552" s="60" t="s">
        <v>855</v>
      </c>
      <c r="Q552" s="61" t="s">
        <v>829</v>
      </c>
      <c r="R552" s="72">
        <v>243465</v>
      </c>
      <c r="S552" s="5"/>
    </row>
    <row r="553" spans="7:19" ht="24">
      <c r="G553" s="26" t="s">
        <v>159</v>
      </c>
      <c r="H553" s="82"/>
      <c r="I553" s="5"/>
      <c r="N553" s="53"/>
      <c r="O553" s="36"/>
      <c r="P553" s="59"/>
      <c r="Q553" s="59"/>
      <c r="R553" s="59"/>
      <c r="S553" s="5"/>
    </row>
    <row r="554" spans="1:19" ht="24">
      <c r="A554" s="25" t="s">
        <v>149</v>
      </c>
      <c r="B554" s="25" t="s">
        <v>150</v>
      </c>
      <c r="C554" s="25" t="s">
        <v>151</v>
      </c>
      <c r="D554" s="25" t="s">
        <v>152</v>
      </c>
      <c r="E554" s="25" t="s">
        <v>154</v>
      </c>
      <c r="F554" s="25" t="s">
        <v>71</v>
      </c>
      <c r="G554" s="28" t="s">
        <v>364</v>
      </c>
      <c r="H554" s="37">
        <v>7000</v>
      </c>
      <c r="I554" s="81" t="s">
        <v>145</v>
      </c>
      <c r="J554" s="77" t="s">
        <v>147</v>
      </c>
      <c r="K554" s="14" t="s">
        <v>148</v>
      </c>
      <c r="L554" s="10">
        <f>H554</f>
        <v>7000</v>
      </c>
      <c r="M554" s="10">
        <f>L554</f>
        <v>7000</v>
      </c>
      <c r="N554" s="54" t="s">
        <v>983</v>
      </c>
      <c r="O554" s="36" t="s">
        <v>456</v>
      </c>
      <c r="P554" s="60" t="s">
        <v>856</v>
      </c>
      <c r="Q554" s="61" t="s">
        <v>829</v>
      </c>
      <c r="R554" s="72">
        <v>243465</v>
      </c>
      <c r="S554" s="5"/>
    </row>
    <row r="555" spans="7:19" ht="24">
      <c r="G555" s="26" t="s">
        <v>165</v>
      </c>
      <c r="H555" s="82"/>
      <c r="I555" s="5"/>
      <c r="N555" s="53"/>
      <c r="O555" s="36"/>
      <c r="P555" s="59"/>
      <c r="Q555" s="59"/>
      <c r="R555" s="59"/>
      <c r="S555" s="5"/>
    </row>
    <row r="556" spans="1:19" ht="24">
      <c r="A556" s="25" t="s">
        <v>149</v>
      </c>
      <c r="B556" s="25" t="s">
        <v>150</v>
      </c>
      <c r="C556" s="25" t="s">
        <v>151</v>
      </c>
      <c r="D556" s="25" t="s">
        <v>152</v>
      </c>
      <c r="E556" s="25" t="s">
        <v>154</v>
      </c>
      <c r="F556" s="25" t="s">
        <v>71</v>
      </c>
      <c r="G556" s="28" t="s">
        <v>364</v>
      </c>
      <c r="H556" s="37">
        <v>7500</v>
      </c>
      <c r="I556" s="81" t="s">
        <v>145</v>
      </c>
      <c r="J556" s="77" t="s">
        <v>147</v>
      </c>
      <c r="K556" s="14" t="s">
        <v>148</v>
      </c>
      <c r="L556" s="10">
        <f>H556</f>
        <v>7500</v>
      </c>
      <c r="M556" s="10">
        <f>L556</f>
        <v>7500</v>
      </c>
      <c r="N556" s="48" t="s">
        <v>967</v>
      </c>
      <c r="O556" s="36" t="s">
        <v>428</v>
      </c>
      <c r="P556" s="60" t="s">
        <v>857</v>
      </c>
      <c r="Q556" s="61" t="s">
        <v>829</v>
      </c>
      <c r="R556" s="72">
        <v>243465</v>
      </c>
      <c r="S556" s="5"/>
    </row>
    <row r="557" spans="7:19" ht="24">
      <c r="G557" s="26" t="s">
        <v>165</v>
      </c>
      <c r="H557" s="82"/>
      <c r="I557" s="5"/>
      <c r="N557" s="53"/>
      <c r="O557" s="36"/>
      <c r="P557" s="59"/>
      <c r="Q557" s="59"/>
      <c r="R557" s="59"/>
      <c r="S557" s="5"/>
    </row>
    <row r="558" spans="1:19" ht="24">
      <c r="A558" s="25" t="s">
        <v>149</v>
      </c>
      <c r="B558" s="25" t="s">
        <v>150</v>
      </c>
      <c r="C558" s="25" t="s">
        <v>151</v>
      </c>
      <c r="D558" s="25" t="s">
        <v>152</v>
      </c>
      <c r="E558" s="25" t="s">
        <v>154</v>
      </c>
      <c r="F558" s="25" t="s">
        <v>71</v>
      </c>
      <c r="G558" s="28" t="s">
        <v>364</v>
      </c>
      <c r="H558" s="37">
        <v>6000</v>
      </c>
      <c r="I558" s="81" t="s">
        <v>145</v>
      </c>
      <c r="J558" s="77" t="s">
        <v>147</v>
      </c>
      <c r="K558" s="14" t="s">
        <v>148</v>
      </c>
      <c r="L558" s="10">
        <f>H558</f>
        <v>6000</v>
      </c>
      <c r="M558" s="10">
        <f>L558</f>
        <v>6000</v>
      </c>
      <c r="N558" s="54" t="s">
        <v>966</v>
      </c>
      <c r="O558" s="36" t="s">
        <v>427</v>
      </c>
      <c r="P558" s="60" t="s">
        <v>858</v>
      </c>
      <c r="Q558" s="61" t="s">
        <v>829</v>
      </c>
      <c r="R558" s="72">
        <v>243465</v>
      </c>
      <c r="S558" s="5"/>
    </row>
    <row r="559" spans="7:19" ht="24">
      <c r="G559" s="26" t="s">
        <v>156</v>
      </c>
      <c r="H559" s="82"/>
      <c r="I559" s="5"/>
      <c r="N559" s="53"/>
      <c r="O559" s="36"/>
      <c r="P559" s="59"/>
      <c r="Q559" s="59"/>
      <c r="R559" s="59"/>
      <c r="S559" s="5"/>
    </row>
    <row r="560" spans="1:19" ht="24">
      <c r="A560" s="25" t="s">
        <v>149</v>
      </c>
      <c r="B560" s="25" t="s">
        <v>150</v>
      </c>
      <c r="C560" s="25" t="s">
        <v>151</v>
      </c>
      <c r="D560" s="25" t="s">
        <v>152</v>
      </c>
      <c r="E560" s="25" t="s">
        <v>154</v>
      </c>
      <c r="F560" s="25" t="s">
        <v>71</v>
      </c>
      <c r="G560" s="26" t="s">
        <v>325</v>
      </c>
      <c r="H560" s="29">
        <v>300</v>
      </c>
      <c r="I560" s="81" t="s">
        <v>145</v>
      </c>
      <c r="J560" s="77" t="s">
        <v>147</v>
      </c>
      <c r="K560" s="14" t="s">
        <v>148</v>
      </c>
      <c r="L560" s="10">
        <f>H560</f>
        <v>300</v>
      </c>
      <c r="M560" s="10">
        <f>L560</f>
        <v>300</v>
      </c>
      <c r="N560" s="48" t="s">
        <v>965</v>
      </c>
      <c r="O560" s="45" t="s">
        <v>469</v>
      </c>
      <c r="P560" s="60" t="s">
        <v>859</v>
      </c>
      <c r="Q560" s="61" t="s">
        <v>860</v>
      </c>
      <c r="R560" s="72">
        <v>243465</v>
      </c>
      <c r="S560" s="5"/>
    </row>
    <row r="561" spans="7:19" ht="24">
      <c r="G561" s="26" t="s">
        <v>156</v>
      </c>
      <c r="H561" s="82"/>
      <c r="I561" s="5"/>
      <c r="N561" s="53"/>
      <c r="O561" s="44"/>
      <c r="P561" s="59"/>
      <c r="Q561" s="59"/>
      <c r="R561" s="59"/>
      <c r="S561" s="5"/>
    </row>
    <row r="562" spans="1:19" ht="24">
      <c r="A562" s="25" t="s">
        <v>149</v>
      </c>
      <c r="B562" s="25" t="s">
        <v>150</v>
      </c>
      <c r="C562" s="25" t="s">
        <v>151</v>
      </c>
      <c r="D562" s="25" t="s">
        <v>152</v>
      </c>
      <c r="E562" s="25" t="s">
        <v>154</v>
      </c>
      <c r="F562" s="25" t="s">
        <v>71</v>
      </c>
      <c r="G562" s="28" t="s">
        <v>364</v>
      </c>
      <c r="H562" s="37">
        <v>7000</v>
      </c>
      <c r="I562" s="81" t="s">
        <v>145</v>
      </c>
      <c r="J562" s="77" t="s">
        <v>147</v>
      </c>
      <c r="K562" s="14" t="s">
        <v>148</v>
      </c>
      <c r="L562" s="10">
        <f>H562</f>
        <v>7000</v>
      </c>
      <c r="M562" s="10">
        <f>L562</f>
        <v>7000</v>
      </c>
      <c r="N562" s="34">
        <v>3480700165143</v>
      </c>
      <c r="O562" s="36" t="s">
        <v>450</v>
      </c>
      <c r="P562" s="60" t="s">
        <v>861</v>
      </c>
      <c r="Q562" s="61" t="s">
        <v>829</v>
      </c>
      <c r="R562" s="72">
        <v>243465</v>
      </c>
      <c r="S562" s="5"/>
    </row>
    <row r="563" spans="7:19" ht="24">
      <c r="G563" s="26" t="s">
        <v>156</v>
      </c>
      <c r="H563" s="82"/>
      <c r="I563" s="5"/>
      <c r="N563" s="53"/>
      <c r="O563" s="36"/>
      <c r="P563" s="59"/>
      <c r="Q563" s="59"/>
      <c r="R563" s="59"/>
      <c r="S563" s="5"/>
    </row>
    <row r="564" spans="1:19" ht="24">
      <c r="A564" s="25" t="s">
        <v>149</v>
      </c>
      <c r="B564" s="25" t="s">
        <v>150</v>
      </c>
      <c r="C564" s="25" t="s">
        <v>151</v>
      </c>
      <c r="D564" s="25" t="s">
        <v>152</v>
      </c>
      <c r="E564" s="25" t="s">
        <v>154</v>
      </c>
      <c r="F564" s="25" t="s">
        <v>71</v>
      </c>
      <c r="G564" s="28" t="s">
        <v>364</v>
      </c>
      <c r="H564" s="37">
        <v>7500</v>
      </c>
      <c r="I564" s="81" t="s">
        <v>145</v>
      </c>
      <c r="J564" s="77" t="s">
        <v>147</v>
      </c>
      <c r="K564" s="14" t="s">
        <v>148</v>
      </c>
      <c r="L564" s="10">
        <f>H564</f>
        <v>7500</v>
      </c>
      <c r="M564" s="10">
        <f>L564</f>
        <v>7500</v>
      </c>
      <c r="N564" s="48" t="s">
        <v>975</v>
      </c>
      <c r="O564" s="36" t="s">
        <v>422</v>
      </c>
      <c r="P564" s="60" t="s">
        <v>862</v>
      </c>
      <c r="Q564" s="61" t="s">
        <v>829</v>
      </c>
      <c r="R564" s="72">
        <v>243465</v>
      </c>
      <c r="S564" s="5"/>
    </row>
    <row r="565" spans="7:19" ht="24">
      <c r="G565" s="26" t="s">
        <v>156</v>
      </c>
      <c r="H565" s="82"/>
      <c r="I565" s="5"/>
      <c r="N565" s="53"/>
      <c r="O565" s="36"/>
      <c r="P565" s="59"/>
      <c r="Q565" s="59"/>
      <c r="R565" s="59"/>
      <c r="S565" s="5"/>
    </row>
    <row r="566" spans="1:19" ht="24">
      <c r="A566" s="25" t="s">
        <v>149</v>
      </c>
      <c r="B566" s="25" t="s">
        <v>150</v>
      </c>
      <c r="C566" s="25" t="s">
        <v>151</v>
      </c>
      <c r="D566" s="25" t="s">
        <v>152</v>
      </c>
      <c r="E566" s="25" t="s">
        <v>154</v>
      </c>
      <c r="F566" s="25" t="s">
        <v>71</v>
      </c>
      <c r="G566" s="28" t="s">
        <v>364</v>
      </c>
      <c r="H566" s="37">
        <v>8500</v>
      </c>
      <c r="I566" s="81" t="s">
        <v>145</v>
      </c>
      <c r="J566" s="77" t="s">
        <v>147</v>
      </c>
      <c r="K566" s="14" t="s">
        <v>148</v>
      </c>
      <c r="L566" s="10">
        <f>H566</f>
        <v>8500</v>
      </c>
      <c r="M566" s="10">
        <f>L566</f>
        <v>8500</v>
      </c>
      <c r="N566" s="48" t="s">
        <v>976</v>
      </c>
      <c r="O566" s="36" t="s">
        <v>417</v>
      </c>
      <c r="P566" s="60" t="s">
        <v>863</v>
      </c>
      <c r="Q566" s="61" t="s">
        <v>829</v>
      </c>
      <c r="R566" s="72">
        <v>243465</v>
      </c>
      <c r="S566" s="5"/>
    </row>
    <row r="567" spans="7:19" ht="24">
      <c r="G567" s="26" t="s">
        <v>156</v>
      </c>
      <c r="H567" s="82"/>
      <c r="I567" s="5"/>
      <c r="N567" s="53"/>
      <c r="O567" s="36"/>
      <c r="P567" s="59"/>
      <c r="Q567" s="59"/>
      <c r="R567" s="59"/>
      <c r="S567" s="5"/>
    </row>
    <row r="568" spans="1:19" ht="24">
      <c r="A568" s="25" t="s">
        <v>149</v>
      </c>
      <c r="B568" s="25" t="s">
        <v>150</v>
      </c>
      <c r="C568" s="25" t="s">
        <v>151</v>
      </c>
      <c r="D568" s="25" t="s">
        <v>152</v>
      </c>
      <c r="E568" s="25" t="s">
        <v>154</v>
      </c>
      <c r="F568" s="25" t="s">
        <v>71</v>
      </c>
      <c r="G568" s="26" t="s">
        <v>365</v>
      </c>
      <c r="H568" s="37">
        <v>7000</v>
      </c>
      <c r="I568" s="81" t="s">
        <v>145</v>
      </c>
      <c r="J568" s="77" t="s">
        <v>147</v>
      </c>
      <c r="K568" s="14" t="s">
        <v>148</v>
      </c>
      <c r="L568" s="10">
        <f>H568</f>
        <v>7000</v>
      </c>
      <c r="M568" s="10">
        <f>L568</f>
        <v>7000</v>
      </c>
      <c r="N568" s="48" t="s">
        <v>964</v>
      </c>
      <c r="O568" s="36" t="s">
        <v>425</v>
      </c>
      <c r="P568" s="60" t="s">
        <v>864</v>
      </c>
      <c r="Q568" s="61" t="s">
        <v>829</v>
      </c>
      <c r="R568" s="72">
        <v>243465</v>
      </c>
      <c r="S568" s="5"/>
    </row>
    <row r="569" spans="7:19" ht="24">
      <c r="G569" s="26" t="s">
        <v>165</v>
      </c>
      <c r="H569" s="82"/>
      <c r="I569" s="5"/>
      <c r="N569" s="53"/>
      <c r="O569" s="36"/>
      <c r="P569" s="59"/>
      <c r="Q569" s="59"/>
      <c r="R569" s="59"/>
      <c r="S569" s="5"/>
    </row>
    <row r="570" spans="1:19" ht="24">
      <c r="A570" s="25" t="s">
        <v>149</v>
      </c>
      <c r="B570" s="25" t="s">
        <v>150</v>
      </c>
      <c r="C570" s="25" t="s">
        <v>151</v>
      </c>
      <c r="D570" s="25" t="s">
        <v>152</v>
      </c>
      <c r="E570" s="25" t="s">
        <v>154</v>
      </c>
      <c r="F570" s="25" t="s">
        <v>71</v>
      </c>
      <c r="G570" s="26" t="s">
        <v>366</v>
      </c>
      <c r="H570" s="29">
        <v>4290.32</v>
      </c>
      <c r="I570" s="81" t="s">
        <v>145</v>
      </c>
      <c r="J570" s="77" t="s">
        <v>147</v>
      </c>
      <c r="K570" s="14" t="s">
        <v>148</v>
      </c>
      <c r="L570" s="10">
        <f>H570</f>
        <v>4290.32</v>
      </c>
      <c r="M570" s="10">
        <f>L570</f>
        <v>4290.32</v>
      </c>
      <c r="N570" s="48" t="s">
        <v>1037</v>
      </c>
      <c r="O570" s="36" t="s">
        <v>494</v>
      </c>
      <c r="P570" s="60" t="s">
        <v>865</v>
      </c>
      <c r="Q570" s="61" t="s">
        <v>843</v>
      </c>
      <c r="R570" s="72">
        <v>243465</v>
      </c>
      <c r="S570" s="5"/>
    </row>
    <row r="571" spans="7:19" ht="24">
      <c r="G571" s="26" t="s">
        <v>165</v>
      </c>
      <c r="H571" s="82"/>
      <c r="I571" s="5"/>
      <c r="N571" s="53"/>
      <c r="O571" s="36"/>
      <c r="P571" s="59"/>
      <c r="Q571" s="59"/>
      <c r="R571" s="59"/>
      <c r="S571" s="5"/>
    </row>
    <row r="572" spans="1:19" ht="24">
      <c r="A572" s="25" t="s">
        <v>149</v>
      </c>
      <c r="B572" s="25" t="s">
        <v>150</v>
      </c>
      <c r="C572" s="25" t="s">
        <v>151</v>
      </c>
      <c r="D572" s="25" t="s">
        <v>152</v>
      </c>
      <c r="E572" s="25" t="s">
        <v>154</v>
      </c>
      <c r="F572" s="25" t="s">
        <v>71</v>
      </c>
      <c r="G572" s="28" t="s">
        <v>367</v>
      </c>
      <c r="H572" s="37">
        <v>7330</v>
      </c>
      <c r="I572" s="81" t="s">
        <v>145</v>
      </c>
      <c r="J572" s="77" t="s">
        <v>147</v>
      </c>
      <c r="K572" s="14" t="s">
        <v>148</v>
      </c>
      <c r="L572" s="10">
        <f>H572</f>
        <v>7330</v>
      </c>
      <c r="M572" s="10">
        <f>L572</f>
        <v>7330</v>
      </c>
      <c r="N572" s="48" t="s">
        <v>971</v>
      </c>
      <c r="O572" s="36" t="s">
        <v>435</v>
      </c>
      <c r="P572" s="60" t="s">
        <v>600</v>
      </c>
      <c r="Q572" s="60" t="s">
        <v>601</v>
      </c>
      <c r="R572" s="72">
        <v>243526</v>
      </c>
      <c r="S572" s="5"/>
    </row>
    <row r="573" spans="7:19" ht="24">
      <c r="G573" s="26" t="s">
        <v>156</v>
      </c>
      <c r="H573" s="82"/>
      <c r="I573" s="5"/>
      <c r="N573" s="53"/>
      <c r="O573" s="37"/>
      <c r="P573" s="59"/>
      <c r="Q573" s="59"/>
      <c r="R573" s="59"/>
      <c r="S573" s="5"/>
    </row>
    <row r="574" spans="1:19" ht="24">
      <c r="A574" s="25" t="s">
        <v>149</v>
      </c>
      <c r="B574" s="25" t="s">
        <v>150</v>
      </c>
      <c r="C574" s="25" t="s">
        <v>151</v>
      </c>
      <c r="D574" s="25" t="s">
        <v>152</v>
      </c>
      <c r="E574" s="25" t="s">
        <v>154</v>
      </c>
      <c r="F574" s="25" t="s">
        <v>71</v>
      </c>
      <c r="G574" s="28" t="s">
        <v>367</v>
      </c>
      <c r="H574" s="37">
        <v>6642.5</v>
      </c>
      <c r="I574" s="81" t="s">
        <v>145</v>
      </c>
      <c r="J574" s="77" t="s">
        <v>147</v>
      </c>
      <c r="K574" s="14" t="s">
        <v>148</v>
      </c>
      <c r="L574" s="10">
        <f>H574</f>
        <v>6642.5</v>
      </c>
      <c r="M574" s="10">
        <f>L574</f>
        <v>6642.5</v>
      </c>
      <c r="N574" s="48" t="s">
        <v>971</v>
      </c>
      <c r="O574" s="36" t="s">
        <v>435</v>
      </c>
      <c r="P574" s="60" t="s">
        <v>866</v>
      </c>
      <c r="Q574" s="60" t="s">
        <v>841</v>
      </c>
      <c r="R574" s="72">
        <v>243465</v>
      </c>
      <c r="S574" s="5"/>
    </row>
    <row r="575" spans="7:19" ht="24">
      <c r="G575" s="26" t="s">
        <v>156</v>
      </c>
      <c r="H575" s="82"/>
      <c r="I575" s="5"/>
      <c r="N575" s="53"/>
      <c r="O575" s="37"/>
      <c r="P575" s="59"/>
      <c r="Q575" s="59"/>
      <c r="R575" s="59"/>
      <c r="S575" s="5"/>
    </row>
    <row r="576" spans="1:19" ht="24">
      <c r="A576" s="25" t="s">
        <v>149</v>
      </c>
      <c r="B576" s="25" t="s">
        <v>150</v>
      </c>
      <c r="C576" s="25" t="s">
        <v>151</v>
      </c>
      <c r="D576" s="25" t="s">
        <v>152</v>
      </c>
      <c r="E576" s="25" t="s">
        <v>154</v>
      </c>
      <c r="F576" s="25" t="s">
        <v>71</v>
      </c>
      <c r="G576" s="26" t="s">
        <v>368</v>
      </c>
      <c r="H576" s="29">
        <v>13600</v>
      </c>
      <c r="I576" s="81" t="s">
        <v>145</v>
      </c>
      <c r="J576" s="77" t="s">
        <v>147</v>
      </c>
      <c r="K576" s="14" t="s">
        <v>148</v>
      </c>
      <c r="L576" s="10">
        <f>H576</f>
        <v>13600</v>
      </c>
      <c r="M576" s="10">
        <f>L576</f>
        <v>13600</v>
      </c>
      <c r="N576" s="48" t="s">
        <v>1039</v>
      </c>
      <c r="O576" s="36" t="s">
        <v>495</v>
      </c>
      <c r="P576" s="60" t="s">
        <v>867</v>
      </c>
      <c r="Q576" s="61" t="s">
        <v>868</v>
      </c>
      <c r="R576" s="72">
        <v>243476</v>
      </c>
      <c r="S576" s="5"/>
    </row>
    <row r="577" spans="7:19" ht="24">
      <c r="G577" s="26" t="s">
        <v>156</v>
      </c>
      <c r="H577" s="82"/>
      <c r="I577" s="5"/>
      <c r="N577" s="53"/>
      <c r="O577" s="36"/>
      <c r="P577" s="59"/>
      <c r="Q577" s="59"/>
      <c r="R577" s="59"/>
      <c r="S577" s="5"/>
    </row>
    <row r="578" spans="1:19" ht="24">
      <c r="A578" s="25" t="s">
        <v>149</v>
      </c>
      <c r="B578" s="25" t="s">
        <v>150</v>
      </c>
      <c r="C578" s="25" t="s">
        <v>151</v>
      </c>
      <c r="D578" s="25" t="s">
        <v>152</v>
      </c>
      <c r="E578" s="25" t="s">
        <v>154</v>
      </c>
      <c r="F578" s="25" t="s">
        <v>71</v>
      </c>
      <c r="G578" s="26" t="s">
        <v>369</v>
      </c>
      <c r="H578" s="29">
        <v>2473</v>
      </c>
      <c r="I578" s="81" t="s">
        <v>145</v>
      </c>
      <c r="J578" s="77" t="s">
        <v>147</v>
      </c>
      <c r="K578" s="14" t="s">
        <v>148</v>
      </c>
      <c r="L578" s="10">
        <f>H578</f>
        <v>2473</v>
      </c>
      <c r="M578" s="10">
        <f>L578</f>
        <v>2473</v>
      </c>
      <c r="N578" s="49" t="s">
        <v>977</v>
      </c>
      <c r="O578" s="42" t="s">
        <v>444</v>
      </c>
      <c r="P578" s="60" t="s">
        <v>869</v>
      </c>
      <c r="Q578" s="61" t="s">
        <v>870</v>
      </c>
      <c r="R578" s="72">
        <v>243465</v>
      </c>
      <c r="S578" s="5"/>
    </row>
    <row r="579" spans="7:19" ht="24">
      <c r="G579" s="26" t="s">
        <v>156</v>
      </c>
      <c r="H579" s="29"/>
      <c r="I579" s="5"/>
      <c r="N579" s="53"/>
      <c r="O579" s="36">
        <f>M578</f>
        <v>2473</v>
      </c>
      <c r="P579" s="59"/>
      <c r="Q579" s="59"/>
      <c r="R579" s="59"/>
      <c r="S579" s="5"/>
    </row>
    <row r="580" spans="1:19" ht="24">
      <c r="A580" s="25" t="s">
        <v>149</v>
      </c>
      <c r="B580" s="25" t="s">
        <v>150</v>
      </c>
      <c r="C580" s="25" t="s">
        <v>151</v>
      </c>
      <c r="D580" s="25" t="s">
        <v>152</v>
      </c>
      <c r="E580" s="25" t="s">
        <v>154</v>
      </c>
      <c r="F580" s="25" t="s">
        <v>71</v>
      </c>
      <c r="G580" s="26" t="s">
        <v>369</v>
      </c>
      <c r="H580" s="29">
        <v>3745</v>
      </c>
      <c r="I580" s="81" t="s">
        <v>145</v>
      </c>
      <c r="J580" s="77" t="s">
        <v>147</v>
      </c>
      <c r="K580" s="14" t="s">
        <v>148</v>
      </c>
      <c r="L580" s="10">
        <f>H580</f>
        <v>3745</v>
      </c>
      <c r="M580" s="10">
        <f>L580</f>
        <v>3745</v>
      </c>
      <c r="N580" s="49" t="s">
        <v>977</v>
      </c>
      <c r="O580" s="42" t="s">
        <v>444</v>
      </c>
      <c r="P580" s="60" t="s">
        <v>871</v>
      </c>
      <c r="Q580" s="61" t="s">
        <v>870</v>
      </c>
      <c r="R580" s="72">
        <v>243465</v>
      </c>
      <c r="S580" s="5"/>
    </row>
    <row r="581" spans="7:19" ht="24">
      <c r="G581" s="26" t="s">
        <v>159</v>
      </c>
      <c r="H581" s="82"/>
      <c r="I581" s="5"/>
      <c r="N581" s="53"/>
      <c r="O581" s="36"/>
      <c r="P581" s="59"/>
      <c r="Q581" s="59"/>
      <c r="R581" s="59"/>
      <c r="S581" s="5"/>
    </row>
    <row r="582" spans="1:19" ht="24">
      <c r="A582" s="25" t="s">
        <v>149</v>
      </c>
      <c r="B582" s="25" t="s">
        <v>150</v>
      </c>
      <c r="C582" s="25" t="s">
        <v>151</v>
      </c>
      <c r="D582" s="25" t="s">
        <v>152</v>
      </c>
      <c r="E582" s="25" t="s">
        <v>154</v>
      </c>
      <c r="F582" s="25" t="s">
        <v>71</v>
      </c>
      <c r="G582" s="26" t="s">
        <v>198</v>
      </c>
      <c r="H582" s="29">
        <v>2600</v>
      </c>
      <c r="I582" s="81" t="s">
        <v>145</v>
      </c>
      <c r="J582" s="77" t="s">
        <v>147</v>
      </c>
      <c r="K582" s="14" t="s">
        <v>148</v>
      </c>
      <c r="L582" s="10">
        <f>H582</f>
        <v>2600</v>
      </c>
      <c r="M582" s="10">
        <f>L582</f>
        <v>2600</v>
      </c>
      <c r="N582" s="54" t="s">
        <v>978</v>
      </c>
      <c r="O582" s="42" t="s">
        <v>447</v>
      </c>
      <c r="P582" s="60" t="s">
        <v>872</v>
      </c>
      <c r="Q582" s="61" t="s">
        <v>873</v>
      </c>
      <c r="R582" s="72">
        <v>243480</v>
      </c>
      <c r="S582" s="5"/>
    </row>
    <row r="583" spans="7:19" ht="24">
      <c r="G583" s="26" t="s">
        <v>165</v>
      </c>
      <c r="H583" s="82"/>
      <c r="I583" s="5"/>
      <c r="N583" s="53"/>
      <c r="O583" s="36"/>
      <c r="P583" s="59"/>
      <c r="Q583" s="59"/>
      <c r="R583" s="59"/>
      <c r="S583" s="5"/>
    </row>
    <row r="584" spans="1:19" ht="24">
      <c r="A584" s="25" t="s">
        <v>149</v>
      </c>
      <c r="B584" s="25" t="s">
        <v>150</v>
      </c>
      <c r="C584" s="25" t="s">
        <v>151</v>
      </c>
      <c r="D584" s="25" t="s">
        <v>152</v>
      </c>
      <c r="E584" s="25" t="s">
        <v>154</v>
      </c>
      <c r="F584" s="25" t="s">
        <v>71</v>
      </c>
      <c r="G584" s="26" t="s">
        <v>227</v>
      </c>
      <c r="H584" s="29">
        <v>880</v>
      </c>
      <c r="I584" s="81" t="s">
        <v>145</v>
      </c>
      <c r="J584" s="77" t="s">
        <v>147</v>
      </c>
      <c r="K584" s="14" t="s">
        <v>148</v>
      </c>
      <c r="L584" s="10">
        <f>H584</f>
        <v>880</v>
      </c>
      <c r="M584" s="10">
        <f>L584</f>
        <v>880</v>
      </c>
      <c r="N584" s="54" t="s">
        <v>978</v>
      </c>
      <c r="O584" s="42" t="s">
        <v>447</v>
      </c>
      <c r="P584" s="60" t="s">
        <v>874</v>
      </c>
      <c r="Q584" s="61" t="s">
        <v>873</v>
      </c>
      <c r="R584" s="72">
        <v>243480</v>
      </c>
      <c r="S584" s="5"/>
    </row>
    <row r="585" spans="7:19" ht="24">
      <c r="G585" s="26" t="s">
        <v>165</v>
      </c>
      <c r="H585" s="82"/>
      <c r="I585" s="5"/>
      <c r="N585" s="53"/>
      <c r="O585" s="36"/>
      <c r="P585" s="59"/>
      <c r="Q585" s="59"/>
      <c r="R585" s="59"/>
      <c r="S585" s="5"/>
    </row>
    <row r="586" spans="1:19" ht="24">
      <c r="A586" s="25" t="s">
        <v>149</v>
      </c>
      <c r="B586" s="25" t="s">
        <v>150</v>
      </c>
      <c r="C586" s="25" t="s">
        <v>151</v>
      </c>
      <c r="D586" s="25" t="s">
        <v>152</v>
      </c>
      <c r="E586" s="25" t="s">
        <v>154</v>
      </c>
      <c r="F586" s="25" t="s">
        <v>71</v>
      </c>
      <c r="G586" s="26" t="s">
        <v>238</v>
      </c>
      <c r="H586" s="29">
        <v>1200</v>
      </c>
      <c r="I586" s="81" t="s">
        <v>145</v>
      </c>
      <c r="J586" s="77" t="s">
        <v>147</v>
      </c>
      <c r="K586" s="14" t="s">
        <v>148</v>
      </c>
      <c r="L586" s="10">
        <f>H586</f>
        <v>1200</v>
      </c>
      <c r="M586" s="10">
        <f>L586</f>
        <v>1200</v>
      </c>
      <c r="N586" s="54" t="s">
        <v>973</v>
      </c>
      <c r="O586" s="36" t="s">
        <v>418</v>
      </c>
      <c r="P586" s="60" t="s">
        <v>875</v>
      </c>
      <c r="Q586" s="61" t="s">
        <v>873</v>
      </c>
      <c r="R586" s="72">
        <v>243480</v>
      </c>
      <c r="S586" s="5"/>
    </row>
    <row r="587" spans="7:19" ht="24">
      <c r="G587" s="26" t="s">
        <v>156</v>
      </c>
      <c r="H587" s="82"/>
      <c r="I587" s="5"/>
      <c r="N587" s="53"/>
      <c r="O587" s="37"/>
      <c r="P587" s="59"/>
      <c r="Q587" s="59"/>
      <c r="R587" s="59"/>
      <c r="S587" s="5"/>
    </row>
    <row r="588" spans="1:19" ht="24">
      <c r="A588" s="25" t="s">
        <v>149</v>
      </c>
      <c r="B588" s="25" t="s">
        <v>150</v>
      </c>
      <c r="C588" s="25" t="s">
        <v>151</v>
      </c>
      <c r="D588" s="25" t="s">
        <v>152</v>
      </c>
      <c r="E588" s="25" t="s">
        <v>154</v>
      </c>
      <c r="F588" s="25" t="s">
        <v>71</v>
      </c>
      <c r="G588" s="26" t="s">
        <v>370</v>
      </c>
      <c r="H588" s="29">
        <v>400</v>
      </c>
      <c r="I588" s="81" t="s">
        <v>145</v>
      </c>
      <c r="J588" s="77" t="s">
        <v>147</v>
      </c>
      <c r="K588" s="14" t="s">
        <v>148</v>
      </c>
      <c r="L588" s="10">
        <f>H588</f>
        <v>400</v>
      </c>
      <c r="M588" s="10">
        <f>L588</f>
        <v>400</v>
      </c>
      <c r="N588" s="54" t="s">
        <v>973</v>
      </c>
      <c r="O588" s="36" t="s">
        <v>418</v>
      </c>
      <c r="P588" s="60" t="s">
        <v>876</v>
      </c>
      <c r="Q588" s="61" t="s">
        <v>873</v>
      </c>
      <c r="R588" s="72">
        <v>243480</v>
      </c>
      <c r="S588" s="5"/>
    </row>
    <row r="589" spans="7:19" ht="24">
      <c r="G589" s="26" t="s">
        <v>159</v>
      </c>
      <c r="H589" s="82"/>
      <c r="I589" s="5"/>
      <c r="N589" s="53"/>
      <c r="O589" s="37"/>
      <c r="P589" s="59"/>
      <c r="Q589" s="59"/>
      <c r="R589" s="59"/>
      <c r="S589" s="5"/>
    </row>
    <row r="590" spans="1:19" ht="24">
      <c r="A590" s="25" t="s">
        <v>149</v>
      </c>
      <c r="B590" s="25" t="s">
        <v>150</v>
      </c>
      <c r="C590" s="25" t="s">
        <v>151</v>
      </c>
      <c r="D590" s="25" t="s">
        <v>152</v>
      </c>
      <c r="E590" s="25" t="s">
        <v>154</v>
      </c>
      <c r="F590" s="25" t="s">
        <v>71</v>
      </c>
      <c r="G590" s="26" t="s">
        <v>237</v>
      </c>
      <c r="H590" s="29">
        <v>1200</v>
      </c>
      <c r="I590" s="81" t="s">
        <v>145</v>
      </c>
      <c r="J590" s="77" t="s">
        <v>147</v>
      </c>
      <c r="K590" s="14" t="s">
        <v>148</v>
      </c>
      <c r="L590" s="10">
        <f>H590</f>
        <v>1200</v>
      </c>
      <c r="M590" s="10">
        <f>L590</f>
        <v>1200</v>
      </c>
      <c r="N590" s="54" t="s">
        <v>973</v>
      </c>
      <c r="O590" s="36" t="s">
        <v>418</v>
      </c>
      <c r="P590" s="60" t="s">
        <v>875</v>
      </c>
      <c r="Q590" s="61" t="s">
        <v>877</v>
      </c>
      <c r="R590" s="72">
        <v>243481</v>
      </c>
      <c r="S590" s="5"/>
    </row>
    <row r="591" spans="7:19" ht="24">
      <c r="G591" s="26" t="s">
        <v>165</v>
      </c>
      <c r="H591" s="82"/>
      <c r="I591" s="5"/>
      <c r="N591" s="53"/>
      <c r="O591" s="37"/>
      <c r="P591" s="59"/>
      <c r="Q591" s="59"/>
      <c r="R591" s="59"/>
      <c r="S591" s="5"/>
    </row>
    <row r="592" spans="1:19" ht="24">
      <c r="A592" s="25" t="s">
        <v>149</v>
      </c>
      <c r="B592" s="25" t="s">
        <v>150</v>
      </c>
      <c r="C592" s="25" t="s">
        <v>151</v>
      </c>
      <c r="D592" s="25" t="s">
        <v>152</v>
      </c>
      <c r="E592" s="25" t="s">
        <v>154</v>
      </c>
      <c r="F592" s="25" t="s">
        <v>71</v>
      </c>
      <c r="G592" s="26" t="s">
        <v>371</v>
      </c>
      <c r="H592" s="29">
        <v>4800</v>
      </c>
      <c r="I592" s="81" t="s">
        <v>145</v>
      </c>
      <c r="J592" s="77" t="s">
        <v>147</v>
      </c>
      <c r="K592" s="14" t="s">
        <v>148</v>
      </c>
      <c r="L592" s="10">
        <f>H592</f>
        <v>4800</v>
      </c>
      <c r="M592" s="10">
        <f>L592</f>
        <v>4800</v>
      </c>
      <c r="N592" s="53"/>
      <c r="O592" s="36" t="s">
        <v>496</v>
      </c>
      <c r="P592" s="60" t="s">
        <v>878</v>
      </c>
      <c r="Q592" s="61" t="s">
        <v>879</v>
      </c>
      <c r="R592" s="72">
        <v>243488</v>
      </c>
      <c r="S592" s="5"/>
    </row>
    <row r="593" spans="7:19" ht="24">
      <c r="G593" s="26" t="s">
        <v>159</v>
      </c>
      <c r="H593" s="82"/>
      <c r="I593" s="5"/>
      <c r="N593" s="53"/>
      <c r="O593" s="37"/>
      <c r="P593" s="59"/>
      <c r="Q593" s="59"/>
      <c r="R593" s="59"/>
      <c r="S593" s="5"/>
    </row>
    <row r="594" spans="1:19" ht="24">
      <c r="A594" s="25" t="s">
        <v>149</v>
      </c>
      <c r="B594" s="25" t="s">
        <v>150</v>
      </c>
      <c r="C594" s="25" t="s">
        <v>151</v>
      </c>
      <c r="D594" s="25" t="s">
        <v>152</v>
      </c>
      <c r="E594" s="25" t="s">
        <v>154</v>
      </c>
      <c r="F594" s="25" t="s">
        <v>71</v>
      </c>
      <c r="G594" s="26" t="s">
        <v>372</v>
      </c>
      <c r="H594" s="29">
        <v>4720</v>
      </c>
      <c r="I594" s="81" t="s">
        <v>145</v>
      </c>
      <c r="J594" s="77" t="s">
        <v>147</v>
      </c>
      <c r="K594" s="14" t="s">
        <v>148</v>
      </c>
      <c r="L594" s="10">
        <f>H594</f>
        <v>4720</v>
      </c>
      <c r="M594" s="10">
        <f>L594</f>
        <v>4720</v>
      </c>
      <c r="N594" s="31" t="s">
        <v>980</v>
      </c>
      <c r="O594" s="38" t="s">
        <v>449</v>
      </c>
      <c r="P594" s="60" t="s">
        <v>880</v>
      </c>
      <c r="Q594" s="61" t="s">
        <v>879</v>
      </c>
      <c r="R594" s="72">
        <v>243488</v>
      </c>
      <c r="S594" s="5"/>
    </row>
    <row r="595" spans="7:19" ht="24">
      <c r="G595" s="26" t="s">
        <v>159</v>
      </c>
      <c r="H595" s="82"/>
      <c r="I595" s="5"/>
      <c r="N595" s="53"/>
      <c r="O595" s="37"/>
      <c r="P595" s="59"/>
      <c r="Q595" s="59"/>
      <c r="R595" s="59"/>
      <c r="S595" s="5"/>
    </row>
    <row r="596" spans="1:19" ht="24">
      <c r="A596" s="25" t="s">
        <v>149</v>
      </c>
      <c r="B596" s="25" t="s">
        <v>150</v>
      </c>
      <c r="C596" s="25" t="s">
        <v>151</v>
      </c>
      <c r="D596" s="25" t="s">
        <v>152</v>
      </c>
      <c r="E596" s="25" t="s">
        <v>154</v>
      </c>
      <c r="F596" s="25" t="s">
        <v>71</v>
      </c>
      <c r="G596" s="26" t="s">
        <v>373</v>
      </c>
      <c r="H596" s="29">
        <v>672</v>
      </c>
      <c r="I596" s="81" t="s">
        <v>145</v>
      </c>
      <c r="J596" s="77" t="s">
        <v>147</v>
      </c>
      <c r="K596" s="14" t="s">
        <v>148</v>
      </c>
      <c r="L596" s="10">
        <f>H596</f>
        <v>672</v>
      </c>
      <c r="M596" s="10">
        <f>L596</f>
        <v>672</v>
      </c>
      <c r="N596" s="54" t="s">
        <v>969</v>
      </c>
      <c r="O596" s="36" t="s">
        <v>474</v>
      </c>
      <c r="P596" s="60" t="s">
        <v>881</v>
      </c>
      <c r="Q596" s="61" t="s">
        <v>850</v>
      </c>
      <c r="R596" s="72">
        <v>243462</v>
      </c>
      <c r="S596" s="5"/>
    </row>
    <row r="597" spans="7:19" ht="24">
      <c r="G597" s="26" t="s">
        <v>156</v>
      </c>
      <c r="H597" s="82"/>
      <c r="I597" s="5"/>
      <c r="N597" s="53"/>
      <c r="O597" s="36"/>
      <c r="P597" s="59"/>
      <c r="Q597" s="59"/>
      <c r="R597" s="59"/>
      <c r="S597" s="5"/>
    </row>
    <row r="598" spans="1:19" ht="24">
      <c r="A598" s="25" t="s">
        <v>149</v>
      </c>
      <c r="B598" s="25" t="s">
        <v>150</v>
      </c>
      <c r="C598" s="25" t="s">
        <v>151</v>
      </c>
      <c r="D598" s="25" t="s">
        <v>152</v>
      </c>
      <c r="E598" s="25" t="s">
        <v>154</v>
      </c>
      <c r="F598" s="25" t="s">
        <v>71</v>
      </c>
      <c r="G598" s="26" t="s">
        <v>374</v>
      </c>
      <c r="H598" s="29">
        <v>121</v>
      </c>
      <c r="I598" s="81" t="s">
        <v>145</v>
      </c>
      <c r="J598" s="77" t="s">
        <v>147</v>
      </c>
      <c r="K598" s="14" t="s">
        <v>148</v>
      </c>
      <c r="L598" s="10">
        <f>H598</f>
        <v>121</v>
      </c>
      <c r="M598" s="10">
        <f>L598</f>
        <v>121</v>
      </c>
      <c r="N598" s="54" t="s">
        <v>969</v>
      </c>
      <c r="O598" s="36" t="s">
        <v>474</v>
      </c>
      <c r="P598" s="60" t="s">
        <v>882</v>
      </c>
      <c r="Q598" s="61" t="s">
        <v>850</v>
      </c>
      <c r="R598" s="72">
        <v>243462</v>
      </c>
      <c r="S598" s="5"/>
    </row>
    <row r="599" spans="7:19" ht="24">
      <c r="G599" s="26" t="s">
        <v>156</v>
      </c>
      <c r="H599" s="82"/>
      <c r="I599" s="5"/>
      <c r="N599" s="53"/>
      <c r="O599" s="36"/>
      <c r="P599" s="59"/>
      <c r="Q599" s="59"/>
      <c r="R599" s="59"/>
      <c r="S599" s="5"/>
    </row>
    <row r="600" spans="1:19" ht="24">
      <c r="A600" s="25" t="s">
        <v>149</v>
      </c>
      <c r="B600" s="25" t="s">
        <v>150</v>
      </c>
      <c r="C600" s="25" t="s">
        <v>151</v>
      </c>
      <c r="D600" s="25" t="s">
        <v>152</v>
      </c>
      <c r="E600" s="25" t="s">
        <v>154</v>
      </c>
      <c r="F600" s="25" t="s">
        <v>71</v>
      </c>
      <c r="G600" s="26" t="s">
        <v>375</v>
      </c>
      <c r="H600" s="29">
        <v>450</v>
      </c>
      <c r="I600" s="81" t="s">
        <v>145</v>
      </c>
      <c r="J600" s="77" t="s">
        <v>147</v>
      </c>
      <c r="K600" s="14" t="s">
        <v>148</v>
      </c>
      <c r="L600" s="10">
        <f>H600</f>
        <v>450</v>
      </c>
      <c r="M600" s="10">
        <f>L600</f>
        <v>450</v>
      </c>
      <c r="N600" s="54" t="s">
        <v>969</v>
      </c>
      <c r="O600" s="36" t="s">
        <v>474</v>
      </c>
      <c r="P600" s="60" t="s">
        <v>883</v>
      </c>
      <c r="Q600" s="61" t="s">
        <v>850</v>
      </c>
      <c r="R600" s="72">
        <v>243462</v>
      </c>
      <c r="S600" s="5"/>
    </row>
    <row r="601" spans="7:19" ht="24">
      <c r="G601" s="26" t="s">
        <v>156</v>
      </c>
      <c r="H601" s="82"/>
      <c r="I601" s="5"/>
      <c r="N601" s="53"/>
      <c r="O601" s="36"/>
      <c r="P601" s="59"/>
      <c r="Q601" s="59"/>
      <c r="R601" s="59"/>
      <c r="S601" s="5"/>
    </row>
    <row r="602" spans="1:19" ht="24">
      <c r="A602" s="25" t="s">
        <v>149</v>
      </c>
      <c r="B602" s="25" t="s">
        <v>150</v>
      </c>
      <c r="C602" s="25" t="s">
        <v>151</v>
      </c>
      <c r="D602" s="25" t="s">
        <v>152</v>
      </c>
      <c r="E602" s="25" t="s">
        <v>154</v>
      </c>
      <c r="F602" s="25" t="s">
        <v>71</v>
      </c>
      <c r="G602" s="26" t="s">
        <v>376</v>
      </c>
      <c r="H602" s="29">
        <v>2800</v>
      </c>
      <c r="I602" s="81" t="s">
        <v>145</v>
      </c>
      <c r="J602" s="77" t="s">
        <v>147</v>
      </c>
      <c r="K602" s="14" t="s">
        <v>148</v>
      </c>
      <c r="L602" s="10">
        <f>H602</f>
        <v>2800</v>
      </c>
      <c r="M602" s="10">
        <f>L602</f>
        <v>2800</v>
      </c>
      <c r="N602" s="54" t="s">
        <v>970</v>
      </c>
      <c r="O602" s="36" t="s">
        <v>434</v>
      </c>
      <c r="P602" s="60" t="s">
        <v>884</v>
      </c>
      <c r="Q602" s="61" t="s">
        <v>885</v>
      </c>
      <c r="R602" s="72">
        <v>243495</v>
      </c>
      <c r="S602" s="5"/>
    </row>
    <row r="603" spans="7:19" ht="24">
      <c r="G603" s="26" t="s">
        <v>156</v>
      </c>
      <c r="H603" s="29"/>
      <c r="I603" s="5"/>
      <c r="N603" s="53"/>
      <c r="O603" s="36"/>
      <c r="P603" s="59"/>
      <c r="Q603" s="59"/>
      <c r="R603" s="59"/>
      <c r="S603" s="5"/>
    </row>
    <row r="604" spans="1:19" ht="24">
      <c r="A604" s="25" t="s">
        <v>149</v>
      </c>
      <c r="B604" s="25" t="s">
        <v>150</v>
      </c>
      <c r="C604" s="25" t="s">
        <v>151</v>
      </c>
      <c r="D604" s="25" t="s">
        <v>152</v>
      </c>
      <c r="E604" s="25" t="s">
        <v>154</v>
      </c>
      <c r="F604" s="25" t="s">
        <v>71</v>
      </c>
      <c r="G604" s="26" t="s">
        <v>377</v>
      </c>
      <c r="H604" s="29">
        <v>520</v>
      </c>
      <c r="I604" s="81" t="s">
        <v>145</v>
      </c>
      <c r="J604" s="77" t="s">
        <v>147</v>
      </c>
      <c r="K604" s="14" t="s">
        <v>148</v>
      </c>
      <c r="L604" s="10">
        <f>H604</f>
        <v>520</v>
      </c>
      <c r="M604" s="10">
        <f>L604</f>
        <v>520</v>
      </c>
      <c r="N604" s="54" t="s">
        <v>969</v>
      </c>
      <c r="O604" s="36" t="s">
        <v>474</v>
      </c>
      <c r="P604" s="60" t="s">
        <v>886</v>
      </c>
      <c r="Q604" s="61" t="s">
        <v>887</v>
      </c>
      <c r="R604" s="72">
        <v>243487</v>
      </c>
      <c r="S604" s="5"/>
    </row>
    <row r="605" spans="7:19" ht="24">
      <c r="G605" s="26" t="s">
        <v>156</v>
      </c>
      <c r="H605" s="82"/>
      <c r="I605" s="5"/>
      <c r="N605" s="53"/>
      <c r="O605" s="36"/>
      <c r="P605" s="59"/>
      <c r="Q605" s="59"/>
      <c r="R605" s="59"/>
      <c r="S605" s="5"/>
    </row>
    <row r="606" spans="1:19" ht="24">
      <c r="A606" s="25" t="s">
        <v>149</v>
      </c>
      <c r="B606" s="25" t="s">
        <v>150</v>
      </c>
      <c r="C606" s="25" t="s">
        <v>151</v>
      </c>
      <c r="D606" s="25" t="s">
        <v>152</v>
      </c>
      <c r="E606" s="25" t="s">
        <v>154</v>
      </c>
      <c r="F606" s="25" t="s">
        <v>71</v>
      </c>
      <c r="G606" s="26" t="s">
        <v>378</v>
      </c>
      <c r="H606" s="29">
        <v>520</v>
      </c>
      <c r="I606" s="81" t="s">
        <v>145</v>
      </c>
      <c r="J606" s="77" t="s">
        <v>147</v>
      </c>
      <c r="K606" s="14" t="s">
        <v>148</v>
      </c>
      <c r="L606" s="10">
        <f>H606</f>
        <v>520</v>
      </c>
      <c r="M606" s="10">
        <f>L606</f>
        <v>520</v>
      </c>
      <c r="N606" s="54" t="s">
        <v>969</v>
      </c>
      <c r="O606" s="36" t="s">
        <v>474</v>
      </c>
      <c r="P606" s="60" t="s">
        <v>888</v>
      </c>
      <c r="Q606" s="61" t="s">
        <v>889</v>
      </c>
      <c r="R606" s="72">
        <v>243490</v>
      </c>
      <c r="S606" s="5"/>
    </row>
    <row r="607" spans="7:19" ht="24">
      <c r="G607" s="26" t="s">
        <v>156</v>
      </c>
      <c r="H607" s="82"/>
      <c r="I607" s="5"/>
      <c r="N607" s="53"/>
      <c r="O607" s="36"/>
      <c r="P607" s="59"/>
      <c r="Q607" s="59"/>
      <c r="R607" s="59"/>
      <c r="S607" s="5"/>
    </row>
    <row r="608" spans="1:19" ht="24">
      <c r="A608" s="25" t="s">
        <v>149</v>
      </c>
      <c r="B608" s="25" t="s">
        <v>150</v>
      </c>
      <c r="C608" s="25" t="s">
        <v>151</v>
      </c>
      <c r="D608" s="25" t="s">
        <v>152</v>
      </c>
      <c r="E608" s="25" t="s">
        <v>154</v>
      </c>
      <c r="F608" s="25" t="s">
        <v>71</v>
      </c>
      <c r="G608" s="26" t="s">
        <v>379</v>
      </c>
      <c r="H608" s="29">
        <v>2560</v>
      </c>
      <c r="I608" s="81" t="s">
        <v>145</v>
      </c>
      <c r="J608" s="77" t="s">
        <v>147</v>
      </c>
      <c r="K608" s="14" t="s">
        <v>148</v>
      </c>
      <c r="L608" s="10">
        <f>H608</f>
        <v>2560</v>
      </c>
      <c r="M608" s="10">
        <f>L608</f>
        <v>2560</v>
      </c>
      <c r="N608" s="34">
        <v>3480700398954</v>
      </c>
      <c r="O608" s="36" t="s">
        <v>441</v>
      </c>
      <c r="P608" s="60" t="s">
        <v>890</v>
      </c>
      <c r="Q608" s="61" t="s">
        <v>891</v>
      </c>
      <c r="R608" s="72">
        <v>243490</v>
      </c>
      <c r="S608" s="5"/>
    </row>
    <row r="609" spans="7:19" ht="24">
      <c r="G609" s="26" t="s">
        <v>156</v>
      </c>
      <c r="H609" s="82"/>
      <c r="I609" s="5"/>
      <c r="N609" s="53"/>
      <c r="O609" s="36"/>
      <c r="P609" s="59"/>
      <c r="Q609" s="59"/>
      <c r="R609" s="59"/>
      <c r="S609" s="5"/>
    </row>
    <row r="610" spans="1:19" ht="24">
      <c r="A610" s="25" t="s">
        <v>149</v>
      </c>
      <c r="B610" s="25" t="s">
        <v>150</v>
      </c>
      <c r="C610" s="25" t="s">
        <v>151</v>
      </c>
      <c r="D610" s="25" t="s">
        <v>152</v>
      </c>
      <c r="E610" s="25" t="s">
        <v>154</v>
      </c>
      <c r="F610" s="25" t="s">
        <v>71</v>
      </c>
      <c r="G610" s="26" t="s">
        <v>380</v>
      </c>
      <c r="H610" s="29">
        <v>400</v>
      </c>
      <c r="I610" s="81" t="s">
        <v>145</v>
      </c>
      <c r="J610" s="77" t="s">
        <v>147</v>
      </c>
      <c r="K610" s="14" t="s">
        <v>148</v>
      </c>
      <c r="L610" s="10">
        <f>H610</f>
        <v>400</v>
      </c>
      <c r="M610" s="10">
        <f>L610</f>
        <v>400</v>
      </c>
      <c r="N610" s="34">
        <v>3480700398954</v>
      </c>
      <c r="O610" s="36" t="s">
        <v>441</v>
      </c>
      <c r="P610" s="60" t="s">
        <v>767</v>
      </c>
      <c r="Q610" s="61" t="s">
        <v>891</v>
      </c>
      <c r="R610" s="72">
        <v>243483</v>
      </c>
      <c r="S610" s="5"/>
    </row>
    <row r="611" spans="7:19" ht="24">
      <c r="G611" s="26" t="s">
        <v>156</v>
      </c>
      <c r="H611" s="82"/>
      <c r="I611" s="5"/>
      <c r="N611" s="53"/>
      <c r="O611" s="36"/>
      <c r="P611" s="59"/>
      <c r="Q611" s="59"/>
      <c r="R611" s="59"/>
      <c r="S611" s="5"/>
    </row>
    <row r="612" spans="1:19" ht="24">
      <c r="A612" s="25" t="s">
        <v>149</v>
      </c>
      <c r="B612" s="25" t="s">
        <v>150</v>
      </c>
      <c r="C612" s="25" t="s">
        <v>151</v>
      </c>
      <c r="D612" s="25" t="s">
        <v>152</v>
      </c>
      <c r="E612" s="25" t="s">
        <v>154</v>
      </c>
      <c r="F612" s="25" t="s">
        <v>71</v>
      </c>
      <c r="G612" s="26" t="s">
        <v>381</v>
      </c>
      <c r="H612" s="29">
        <v>1280</v>
      </c>
      <c r="I612" s="81" t="s">
        <v>145</v>
      </c>
      <c r="J612" s="77" t="s">
        <v>147</v>
      </c>
      <c r="K612" s="14" t="s">
        <v>148</v>
      </c>
      <c r="L612" s="10">
        <f>H612</f>
        <v>1280</v>
      </c>
      <c r="M612" s="10">
        <f>L612</f>
        <v>1280</v>
      </c>
      <c r="N612" s="47">
        <v>3480700400401</v>
      </c>
      <c r="O612" s="36" t="s">
        <v>452</v>
      </c>
      <c r="P612" s="60" t="s">
        <v>767</v>
      </c>
      <c r="Q612" s="61" t="s">
        <v>891</v>
      </c>
      <c r="R612" s="72">
        <v>243483</v>
      </c>
      <c r="S612" s="5"/>
    </row>
    <row r="613" spans="7:19" ht="24">
      <c r="G613" s="26" t="s">
        <v>156</v>
      </c>
      <c r="H613" s="82"/>
      <c r="I613" s="5"/>
      <c r="N613" s="53"/>
      <c r="O613" s="36"/>
      <c r="P613" s="59"/>
      <c r="Q613" s="59"/>
      <c r="R613" s="59"/>
      <c r="S613" s="5"/>
    </row>
    <row r="614" spans="1:19" ht="24">
      <c r="A614" s="25" t="s">
        <v>149</v>
      </c>
      <c r="B614" s="25" t="s">
        <v>150</v>
      </c>
      <c r="C614" s="25" t="s">
        <v>151</v>
      </c>
      <c r="D614" s="25" t="s">
        <v>152</v>
      </c>
      <c r="E614" s="25" t="s">
        <v>154</v>
      </c>
      <c r="F614" s="25" t="s">
        <v>71</v>
      </c>
      <c r="G614" s="26" t="s">
        <v>227</v>
      </c>
      <c r="H614" s="29">
        <v>144</v>
      </c>
      <c r="I614" s="81" t="s">
        <v>145</v>
      </c>
      <c r="J614" s="77" t="s">
        <v>147</v>
      </c>
      <c r="K614" s="14" t="s">
        <v>148</v>
      </c>
      <c r="L614" s="10">
        <f>H614</f>
        <v>144</v>
      </c>
      <c r="M614" s="10">
        <f>L614</f>
        <v>144</v>
      </c>
      <c r="N614" s="54" t="s">
        <v>978</v>
      </c>
      <c r="O614" s="42" t="s">
        <v>447</v>
      </c>
      <c r="P614" s="60" t="s">
        <v>892</v>
      </c>
      <c r="Q614" s="61" t="s">
        <v>893</v>
      </c>
      <c r="R614" s="72">
        <v>243494</v>
      </c>
      <c r="S614" s="5"/>
    </row>
    <row r="615" spans="7:19" ht="24">
      <c r="G615" s="26" t="s">
        <v>165</v>
      </c>
      <c r="H615" s="82"/>
      <c r="I615" s="5"/>
      <c r="N615" s="53"/>
      <c r="O615" s="36"/>
      <c r="P615" s="59"/>
      <c r="Q615" s="59"/>
      <c r="R615" s="59"/>
      <c r="S615" s="5"/>
    </row>
    <row r="616" spans="1:19" ht="24">
      <c r="A616" s="25" t="s">
        <v>149</v>
      </c>
      <c r="B616" s="25" t="s">
        <v>150</v>
      </c>
      <c r="C616" s="25" t="s">
        <v>151</v>
      </c>
      <c r="D616" s="25" t="s">
        <v>152</v>
      </c>
      <c r="E616" s="25" t="s">
        <v>154</v>
      </c>
      <c r="F616" s="25" t="s">
        <v>71</v>
      </c>
      <c r="G616" s="26" t="s">
        <v>382</v>
      </c>
      <c r="H616" s="29">
        <v>400</v>
      </c>
      <c r="I616" s="81" t="s">
        <v>145</v>
      </c>
      <c r="J616" s="77" t="s">
        <v>147</v>
      </c>
      <c r="K616" s="14" t="s">
        <v>148</v>
      </c>
      <c r="L616" s="10">
        <f>H616</f>
        <v>400</v>
      </c>
      <c r="M616" s="10">
        <f>L616</f>
        <v>400</v>
      </c>
      <c r="N616" s="34">
        <v>3480700398954</v>
      </c>
      <c r="O616" s="36" t="s">
        <v>441</v>
      </c>
      <c r="P616" s="60" t="s">
        <v>894</v>
      </c>
      <c r="Q616" s="61" t="s">
        <v>895</v>
      </c>
      <c r="R616" s="72">
        <v>243483</v>
      </c>
      <c r="S616" s="5"/>
    </row>
    <row r="617" spans="7:19" ht="24">
      <c r="G617" s="26" t="s">
        <v>156</v>
      </c>
      <c r="H617" s="82"/>
      <c r="I617" s="5"/>
      <c r="N617" s="53"/>
      <c r="O617" s="36"/>
      <c r="P617" s="59"/>
      <c r="Q617" s="59"/>
      <c r="R617" s="59"/>
      <c r="S617" s="5"/>
    </row>
    <row r="618" spans="1:19" ht="24">
      <c r="A618" s="25" t="s">
        <v>149</v>
      </c>
      <c r="B618" s="25" t="s">
        <v>150</v>
      </c>
      <c r="C618" s="25" t="s">
        <v>151</v>
      </c>
      <c r="D618" s="25" t="s">
        <v>152</v>
      </c>
      <c r="E618" s="25" t="s">
        <v>154</v>
      </c>
      <c r="F618" s="25" t="s">
        <v>71</v>
      </c>
      <c r="G618" s="27" t="s">
        <v>383</v>
      </c>
      <c r="H618" s="29">
        <v>300</v>
      </c>
      <c r="I618" s="81" t="s">
        <v>145</v>
      </c>
      <c r="J618" s="77" t="s">
        <v>147</v>
      </c>
      <c r="K618" s="14" t="s">
        <v>148</v>
      </c>
      <c r="L618" s="10">
        <f>H618</f>
        <v>300</v>
      </c>
      <c r="M618" s="10">
        <f>L618</f>
        <v>300</v>
      </c>
      <c r="N618" s="54" t="s">
        <v>973</v>
      </c>
      <c r="O618" s="36" t="s">
        <v>418</v>
      </c>
      <c r="P618" s="60" t="s">
        <v>896</v>
      </c>
      <c r="Q618" s="61" t="s">
        <v>897</v>
      </c>
      <c r="R618" s="72">
        <v>243496</v>
      </c>
      <c r="S618" s="5"/>
    </row>
    <row r="619" spans="7:19" ht="24">
      <c r="G619" s="26" t="s">
        <v>156</v>
      </c>
      <c r="H619" s="82"/>
      <c r="I619" s="5"/>
      <c r="N619" s="53"/>
      <c r="O619" s="37"/>
      <c r="P619" s="59"/>
      <c r="Q619" s="59"/>
      <c r="R619" s="59"/>
      <c r="S619" s="5"/>
    </row>
    <row r="620" spans="1:19" ht="24">
      <c r="A620" s="25" t="s">
        <v>149</v>
      </c>
      <c r="B620" s="25" t="s">
        <v>150</v>
      </c>
      <c r="C620" s="25" t="s">
        <v>151</v>
      </c>
      <c r="D620" s="25" t="s">
        <v>152</v>
      </c>
      <c r="E620" s="25" t="s">
        <v>154</v>
      </c>
      <c r="F620" s="25" t="s">
        <v>71</v>
      </c>
      <c r="G620" s="27" t="s">
        <v>343</v>
      </c>
      <c r="H620" s="29">
        <v>1460</v>
      </c>
      <c r="I620" s="81" t="s">
        <v>145</v>
      </c>
      <c r="J620" s="77" t="s">
        <v>147</v>
      </c>
      <c r="K620" s="14" t="s">
        <v>148</v>
      </c>
      <c r="L620" s="10">
        <f>H620</f>
        <v>1460</v>
      </c>
      <c r="M620" s="10">
        <f>L620</f>
        <v>1460</v>
      </c>
      <c r="N620" s="54" t="s">
        <v>973</v>
      </c>
      <c r="O620" s="36" t="s">
        <v>418</v>
      </c>
      <c r="P620" s="60" t="s">
        <v>898</v>
      </c>
      <c r="Q620" s="61" t="s">
        <v>897</v>
      </c>
      <c r="R620" s="72">
        <v>243496</v>
      </c>
      <c r="S620" s="5"/>
    </row>
    <row r="621" spans="7:19" ht="24">
      <c r="G621" s="26" t="s">
        <v>156</v>
      </c>
      <c r="H621" s="82"/>
      <c r="I621" s="5"/>
      <c r="N621" s="53"/>
      <c r="O621" s="37"/>
      <c r="P621" s="59"/>
      <c r="Q621" s="59"/>
      <c r="R621" s="59"/>
      <c r="S621" s="5"/>
    </row>
    <row r="622" spans="1:19" ht="24">
      <c r="A622" s="25" t="s">
        <v>149</v>
      </c>
      <c r="B622" s="25" t="s">
        <v>150</v>
      </c>
      <c r="C622" s="25" t="s">
        <v>151</v>
      </c>
      <c r="D622" s="25" t="s">
        <v>152</v>
      </c>
      <c r="E622" s="25" t="s">
        <v>154</v>
      </c>
      <c r="F622" s="25" t="s">
        <v>71</v>
      </c>
      <c r="G622" s="27" t="s">
        <v>238</v>
      </c>
      <c r="H622" s="29">
        <v>1020</v>
      </c>
      <c r="I622" s="81" t="s">
        <v>145</v>
      </c>
      <c r="J622" s="77" t="s">
        <v>147</v>
      </c>
      <c r="K622" s="14" t="s">
        <v>148</v>
      </c>
      <c r="L622" s="10">
        <f>H622</f>
        <v>1020</v>
      </c>
      <c r="M622" s="10">
        <f>L622</f>
        <v>1020</v>
      </c>
      <c r="N622" s="54" t="s">
        <v>973</v>
      </c>
      <c r="O622" s="36" t="s">
        <v>418</v>
      </c>
      <c r="P622" s="60" t="s">
        <v>899</v>
      </c>
      <c r="Q622" s="61" t="s">
        <v>891</v>
      </c>
      <c r="R622" s="72">
        <v>243490</v>
      </c>
      <c r="S622" s="5"/>
    </row>
    <row r="623" spans="7:19" ht="24">
      <c r="G623" s="26" t="s">
        <v>165</v>
      </c>
      <c r="H623" s="29"/>
      <c r="I623" s="5"/>
      <c r="N623" s="53"/>
      <c r="O623" s="37"/>
      <c r="P623" s="59"/>
      <c r="Q623" s="59"/>
      <c r="R623" s="59"/>
      <c r="S623" s="5"/>
    </row>
    <row r="624" spans="1:19" ht="24">
      <c r="A624" s="25" t="s">
        <v>149</v>
      </c>
      <c r="B624" s="25" t="s">
        <v>150</v>
      </c>
      <c r="C624" s="25" t="s">
        <v>151</v>
      </c>
      <c r="D624" s="25" t="s">
        <v>152</v>
      </c>
      <c r="E624" s="25" t="s">
        <v>154</v>
      </c>
      <c r="F624" s="25" t="s">
        <v>71</v>
      </c>
      <c r="G624" s="27" t="s">
        <v>218</v>
      </c>
      <c r="H624" s="29">
        <v>4980</v>
      </c>
      <c r="I624" s="81" t="s">
        <v>145</v>
      </c>
      <c r="J624" s="77" t="s">
        <v>147</v>
      </c>
      <c r="K624" s="14" t="s">
        <v>148</v>
      </c>
      <c r="L624" s="10">
        <f>H624</f>
        <v>4980</v>
      </c>
      <c r="M624" s="10">
        <f>L624</f>
        <v>4980</v>
      </c>
      <c r="N624" s="54" t="s">
        <v>978</v>
      </c>
      <c r="O624" s="36" t="s">
        <v>447</v>
      </c>
      <c r="P624" s="60" t="s">
        <v>900</v>
      </c>
      <c r="Q624" s="61" t="s">
        <v>901</v>
      </c>
      <c r="R624" s="72">
        <v>243500</v>
      </c>
      <c r="S624" s="5"/>
    </row>
    <row r="625" spans="7:19" ht="24">
      <c r="G625" s="27" t="s">
        <v>156</v>
      </c>
      <c r="H625" s="29"/>
      <c r="I625" s="5"/>
      <c r="N625" s="53"/>
      <c r="O625" s="36"/>
      <c r="P625" s="59"/>
      <c r="Q625" s="59"/>
      <c r="R625" s="59"/>
      <c r="S625" s="5"/>
    </row>
    <row r="626" spans="1:19" ht="24">
      <c r="A626" s="25" t="s">
        <v>149</v>
      </c>
      <c r="B626" s="25" t="s">
        <v>150</v>
      </c>
      <c r="C626" s="25" t="s">
        <v>151</v>
      </c>
      <c r="D626" s="25" t="s">
        <v>152</v>
      </c>
      <c r="E626" s="25" t="s">
        <v>154</v>
      </c>
      <c r="F626" s="25" t="s">
        <v>71</v>
      </c>
      <c r="G626" s="27" t="s">
        <v>384</v>
      </c>
      <c r="H626" s="29">
        <v>18000</v>
      </c>
      <c r="I626" s="81" t="s">
        <v>145</v>
      </c>
      <c r="J626" s="77" t="s">
        <v>147</v>
      </c>
      <c r="K626" s="14" t="s">
        <v>148</v>
      </c>
      <c r="L626" s="10">
        <f>H626</f>
        <v>18000</v>
      </c>
      <c r="M626" s="10">
        <f>L626</f>
        <v>18000</v>
      </c>
      <c r="N626" s="54" t="s">
        <v>988</v>
      </c>
      <c r="O626" s="36" t="s">
        <v>433</v>
      </c>
      <c r="P626" s="60" t="s">
        <v>902</v>
      </c>
      <c r="Q626" s="61" t="s">
        <v>885</v>
      </c>
      <c r="R626" s="72">
        <v>243495</v>
      </c>
      <c r="S626" s="5"/>
    </row>
    <row r="627" spans="7:19" ht="24">
      <c r="G627" s="27" t="s">
        <v>156</v>
      </c>
      <c r="H627" s="29"/>
      <c r="I627" s="5"/>
      <c r="N627" s="53"/>
      <c r="O627" s="36"/>
      <c r="P627" s="59"/>
      <c r="Q627" s="59"/>
      <c r="R627" s="59"/>
      <c r="S627" s="5"/>
    </row>
    <row r="628" spans="1:19" ht="24">
      <c r="A628" s="25" t="s">
        <v>149</v>
      </c>
      <c r="B628" s="25" t="s">
        <v>150</v>
      </c>
      <c r="C628" s="25" t="s">
        <v>151</v>
      </c>
      <c r="D628" s="25" t="s">
        <v>152</v>
      </c>
      <c r="E628" s="25" t="s">
        <v>154</v>
      </c>
      <c r="F628" s="25" t="s">
        <v>71</v>
      </c>
      <c r="G628" s="26" t="s">
        <v>331</v>
      </c>
      <c r="H628" s="29">
        <v>4230</v>
      </c>
      <c r="I628" s="81" t="s">
        <v>145</v>
      </c>
      <c r="J628" s="77" t="s">
        <v>147</v>
      </c>
      <c r="K628" s="14" t="s">
        <v>148</v>
      </c>
      <c r="L628" s="10">
        <f>H628</f>
        <v>4230</v>
      </c>
      <c r="M628" s="10">
        <f>L628</f>
        <v>4230</v>
      </c>
      <c r="N628" s="54" t="s">
        <v>980</v>
      </c>
      <c r="O628" s="38" t="s">
        <v>449</v>
      </c>
      <c r="P628" s="60" t="s">
        <v>903</v>
      </c>
      <c r="Q628" s="61" t="s">
        <v>901</v>
      </c>
      <c r="R628" s="72">
        <v>243500</v>
      </c>
      <c r="S628" s="5"/>
    </row>
    <row r="629" spans="7:19" ht="24">
      <c r="G629" s="26" t="s">
        <v>159</v>
      </c>
      <c r="H629" s="82"/>
      <c r="I629" s="5"/>
      <c r="N629" s="53"/>
      <c r="O629" s="36"/>
      <c r="P629" s="59"/>
      <c r="Q629" s="59"/>
      <c r="R629" s="59"/>
      <c r="S629" s="5"/>
    </row>
    <row r="630" spans="1:19" ht="24">
      <c r="A630" s="25" t="s">
        <v>149</v>
      </c>
      <c r="B630" s="25" t="s">
        <v>150</v>
      </c>
      <c r="C630" s="25" t="s">
        <v>151</v>
      </c>
      <c r="D630" s="25" t="s">
        <v>152</v>
      </c>
      <c r="E630" s="25" t="s">
        <v>154</v>
      </c>
      <c r="F630" s="25" t="s">
        <v>71</v>
      </c>
      <c r="G630" s="28" t="s">
        <v>385</v>
      </c>
      <c r="H630" s="37">
        <v>8500</v>
      </c>
      <c r="I630" s="81" t="s">
        <v>145</v>
      </c>
      <c r="J630" s="77" t="s">
        <v>147</v>
      </c>
      <c r="K630" s="14" t="s">
        <v>148</v>
      </c>
      <c r="L630" s="10">
        <f>H630</f>
        <v>8500</v>
      </c>
      <c r="M630" s="10">
        <f>L630</f>
        <v>8500</v>
      </c>
      <c r="N630" s="48" t="s">
        <v>976</v>
      </c>
      <c r="O630" s="36" t="s">
        <v>417</v>
      </c>
      <c r="P630" s="60" t="s">
        <v>904</v>
      </c>
      <c r="Q630" s="61" t="s">
        <v>905</v>
      </c>
      <c r="R630" s="72">
        <v>243496</v>
      </c>
      <c r="S630" s="5"/>
    </row>
    <row r="631" spans="7:19" ht="24">
      <c r="G631" s="26" t="s">
        <v>156</v>
      </c>
      <c r="H631" s="82"/>
      <c r="I631" s="5"/>
      <c r="N631" s="53"/>
      <c r="O631" s="36"/>
      <c r="P631" s="59"/>
      <c r="Q631" s="59"/>
      <c r="R631" s="59"/>
      <c r="S631" s="5"/>
    </row>
    <row r="632" spans="1:19" ht="24">
      <c r="A632" s="25" t="s">
        <v>149</v>
      </c>
      <c r="B632" s="25" t="s">
        <v>150</v>
      </c>
      <c r="C632" s="25" t="s">
        <v>151</v>
      </c>
      <c r="D632" s="25" t="s">
        <v>152</v>
      </c>
      <c r="E632" s="25" t="s">
        <v>154</v>
      </c>
      <c r="F632" s="25" t="s">
        <v>71</v>
      </c>
      <c r="G632" s="28" t="s">
        <v>385</v>
      </c>
      <c r="H632" s="37">
        <v>7500</v>
      </c>
      <c r="I632" s="81" t="s">
        <v>145</v>
      </c>
      <c r="J632" s="77" t="s">
        <v>147</v>
      </c>
      <c r="K632" s="14" t="s">
        <v>148</v>
      </c>
      <c r="L632" s="10">
        <f>H632</f>
        <v>7500</v>
      </c>
      <c r="M632" s="10">
        <f>L632</f>
        <v>7500</v>
      </c>
      <c r="N632" s="48" t="s">
        <v>975</v>
      </c>
      <c r="O632" s="36" t="s">
        <v>422</v>
      </c>
      <c r="P632" s="60" t="s">
        <v>906</v>
      </c>
      <c r="Q632" s="61" t="s">
        <v>905</v>
      </c>
      <c r="R632" s="72">
        <v>243496</v>
      </c>
      <c r="S632" s="5"/>
    </row>
    <row r="633" spans="7:19" ht="24">
      <c r="G633" s="26" t="s">
        <v>156</v>
      </c>
      <c r="H633" s="82"/>
      <c r="I633" s="5"/>
      <c r="N633" s="53"/>
      <c r="O633" s="36"/>
      <c r="P633" s="59"/>
      <c r="Q633" s="59"/>
      <c r="R633" s="59"/>
      <c r="S633" s="5"/>
    </row>
    <row r="634" spans="1:19" ht="24">
      <c r="A634" s="25" t="s">
        <v>149</v>
      </c>
      <c r="B634" s="25" t="s">
        <v>150</v>
      </c>
      <c r="C634" s="25" t="s">
        <v>151</v>
      </c>
      <c r="D634" s="25" t="s">
        <v>152</v>
      </c>
      <c r="E634" s="25" t="s">
        <v>154</v>
      </c>
      <c r="F634" s="25" t="s">
        <v>71</v>
      </c>
      <c r="G634" s="28" t="s">
        <v>385</v>
      </c>
      <c r="H634" s="37">
        <v>4290.32</v>
      </c>
      <c r="I634" s="81" t="s">
        <v>145</v>
      </c>
      <c r="J634" s="77" t="s">
        <v>147</v>
      </c>
      <c r="K634" s="14" t="s">
        <v>148</v>
      </c>
      <c r="L634" s="10">
        <f>H634</f>
        <v>4290.32</v>
      </c>
      <c r="M634" s="10">
        <f>L634</f>
        <v>4290.32</v>
      </c>
      <c r="N634" s="34">
        <v>3480700165143</v>
      </c>
      <c r="O634" s="36" t="s">
        <v>450</v>
      </c>
      <c r="P634" s="60" t="s">
        <v>907</v>
      </c>
      <c r="Q634" s="61" t="s">
        <v>905</v>
      </c>
      <c r="R634" s="72">
        <v>243496</v>
      </c>
      <c r="S634" s="5"/>
    </row>
    <row r="635" spans="7:19" ht="24">
      <c r="G635" s="26" t="s">
        <v>156</v>
      </c>
      <c r="H635" s="82"/>
      <c r="I635" s="5"/>
      <c r="N635" s="53"/>
      <c r="O635" s="36"/>
      <c r="P635" s="59"/>
      <c r="Q635" s="59"/>
      <c r="R635" s="59"/>
      <c r="S635" s="5"/>
    </row>
    <row r="636" spans="1:19" ht="24">
      <c r="A636" s="25" t="s">
        <v>149</v>
      </c>
      <c r="B636" s="25" t="s">
        <v>150</v>
      </c>
      <c r="C636" s="25" t="s">
        <v>151</v>
      </c>
      <c r="D636" s="25" t="s">
        <v>152</v>
      </c>
      <c r="E636" s="25" t="s">
        <v>154</v>
      </c>
      <c r="F636" s="25" t="s">
        <v>71</v>
      </c>
      <c r="G636" s="26" t="s">
        <v>386</v>
      </c>
      <c r="H636" s="37">
        <v>7000</v>
      </c>
      <c r="I636" s="81" t="s">
        <v>145</v>
      </c>
      <c r="J636" s="77" t="s">
        <v>147</v>
      </c>
      <c r="K636" s="14" t="s">
        <v>148</v>
      </c>
      <c r="L636" s="10">
        <f>H636</f>
        <v>7000</v>
      </c>
      <c r="M636" s="10">
        <f>L636</f>
        <v>7000</v>
      </c>
      <c r="N636" s="48" t="s">
        <v>965</v>
      </c>
      <c r="O636" s="36" t="s">
        <v>426</v>
      </c>
      <c r="P636" s="60" t="s">
        <v>908</v>
      </c>
      <c r="Q636" s="61" t="s">
        <v>905</v>
      </c>
      <c r="R636" s="72">
        <v>243496</v>
      </c>
      <c r="S636" s="5"/>
    </row>
    <row r="637" spans="7:19" ht="24">
      <c r="G637" s="26" t="s">
        <v>159</v>
      </c>
      <c r="H637" s="82"/>
      <c r="I637" s="5"/>
      <c r="N637" s="53"/>
      <c r="O637" s="36"/>
      <c r="P637" s="59"/>
      <c r="Q637" s="59"/>
      <c r="R637" s="59"/>
      <c r="S637" s="5"/>
    </row>
    <row r="638" spans="1:19" ht="24">
      <c r="A638" s="25" t="s">
        <v>149</v>
      </c>
      <c r="B638" s="25" t="s">
        <v>150</v>
      </c>
      <c r="C638" s="25" t="s">
        <v>151</v>
      </c>
      <c r="D638" s="25" t="s">
        <v>152</v>
      </c>
      <c r="E638" s="25" t="s">
        <v>154</v>
      </c>
      <c r="F638" s="25" t="s">
        <v>71</v>
      </c>
      <c r="G638" s="26" t="s">
        <v>387</v>
      </c>
      <c r="H638" s="29">
        <v>7000</v>
      </c>
      <c r="I638" s="81" t="s">
        <v>145</v>
      </c>
      <c r="J638" s="77" t="s">
        <v>147</v>
      </c>
      <c r="K638" s="14" t="s">
        <v>148</v>
      </c>
      <c r="L638" s="10">
        <f>H638</f>
        <v>7000</v>
      </c>
      <c r="M638" s="10">
        <f>L638</f>
        <v>7000</v>
      </c>
      <c r="N638" s="48" t="s">
        <v>1037</v>
      </c>
      <c r="O638" s="36" t="s">
        <v>494</v>
      </c>
      <c r="P638" s="60" t="s">
        <v>909</v>
      </c>
      <c r="Q638" s="61" t="s">
        <v>905</v>
      </c>
      <c r="R638" s="72">
        <v>243496</v>
      </c>
      <c r="S638" s="5"/>
    </row>
    <row r="639" spans="7:19" ht="24">
      <c r="G639" s="26" t="s">
        <v>165</v>
      </c>
      <c r="H639" s="82"/>
      <c r="I639" s="5"/>
      <c r="N639" s="53"/>
      <c r="O639" s="36"/>
      <c r="P639" s="59"/>
      <c r="Q639" s="59"/>
      <c r="R639" s="59"/>
      <c r="S639" s="5"/>
    </row>
    <row r="640" spans="1:19" ht="24">
      <c r="A640" s="25" t="s">
        <v>149</v>
      </c>
      <c r="B640" s="25" t="s">
        <v>150</v>
      </c>
      <c r="C640" s="25" t="s">
        <v>151</v>
      </c>
      <c r="D640" s="25" t="s">
        <v>152</v>
      </c>
      <c r="E640" s="25" t="s">
        <v>154</v>
      </c>
      <c r="F640" s="25" t="s">
        <v>71</v>
      </c>
      <c r="G640" s="26" t="s">
        <v>388</v>
      </c>
      <c r="H640" s="37">
        <v>7000</v>
      </c>
      <c r="I640" s="81" t="s">
        <v>145</v>
      </c>
      <c r="J640" s="77" t="s">
        <v>147</v>
      </c>
      <c r="K640" s="14" t="s">
        <v>148</v>
      </c>
      <c r="L640" s="10">
        <f>H640</f>
        <v>7000</v>
      </c>
      <c r="M640" s="10">
        <f>L640</f>
        <v>7000</v>
      </c>
      <c r="N640" s="48" t="s">
        <v>964</v>
      </c>
      <c r="O640" s="36" t="s">
        <v>425</v>
      </c>
      <c r="P640" s="60" t="s">
        <v>910</v>
      </c>
      <c r="Q640" s="61" t="s">
        <v>905</v>
      </c>
      <c r="R640" s="72">
        <v>243496</v>
      </c>
      <c r="S640" s="5"/>
    </row>
    <row r="641" spans="7:19" ht="24">
      <c r="G641" s="26" t="s">
        <v>165</v>
      </c>
      <c r="H641" s="82"/>
      <c r="I641" s="5"/>
      <c r="N641" s="53"/>
      <c r="O641" s="36"/>
      <c r="P641" s="59"/>
      <c r="Q641" s="59"/>
      <c r="R641" s="59"/>
      <c r="S641" s="5"/>
    </row>
    <row r="642" spans="1:19" ht="24">
      <c r="A642" s="25" t="s">
        <v>149</v>
      </c>
      <c r="B642" s="25" t="s">
        <v>150</v>
      </c>
      <c r="C642" s="25" t="s">
        <v>151</v>
      </c>
      <c r="D642" s="25" t="s">
        <v>152</v>
      </c>
      <c r="E642" s="25" t="s">
        <v>154</v>
      </c>
      <c r="F642" s="25" t="s">
        <v>71</v>
      </c>
      <c r="G642" s="28" t="s">
        <v>385</v>
      </c>
      <c r="H642" s="37">
        <v>7000</v>
      </c>
      <c r="I642" s="81" t="s">
        <v>145</v>
      </c>
      <c r="J642" s="77" t="s">
        <v>147</v>
      </c>
      <c r="K642" s="14" t="s">
        <v>148</v>
      </c>
      <c r="L642" s="10">
        <f>H642</f>
        <v>7000</v>
      </c>
      <c r="M642" s="10">
        <f>L642</f>
        <v>7000</v>
      </c>
      <c r="N642" s="54" t="s">
        <v>983</v>
      </c>
      <c r="O642" s="36" t="s">
        <v>456</v>
      </c>
      <c r="P642" s="60" t="s">
        <v>911</v>
      </c>
      <c r="Q642" s="61" t="s">
        <v>905</v>
      </c>
      <c r="R642" s="72">
        <v>243496</v>
      </c>
      <c r="S642" s="5"/>
    </row>
    <row r="643" spans="7:19" ht="24">
      <c r="G643" s="26" t="s">
        <v>165</v>
      </c>
      <c r="H643" s="82"/>
      <c r="I643" s="5"/>
      <c r="N643" s="53"/>
      <c r="O643" s="36"/>
      <c r="P643" s="59"/>
      <c r="Q643" s="59"/>
      <c r="R643" s="59"/>
      <c r="S643" s="5"/>
    </row>
    <row r="644" spans="1:19" ht="24">
      <c r="A644" s="25" t="s">
        <v>149</v>
      </c>
      <c r="B644" s="25" t="s">
        <v>150</v>
      </c>
      <c r="C644" s="25" t="s">
        <v>151</v>
      </c>
      <c r="D644" s="25" t="s">
        <v>152</v>
      </c>
      <c r="E644" s="25" t="s">
        <v>154</v>
      </c>
      <c r="F644" s="25" t="s">
        <v>71</v>
      </c>
      <c r="G644" s="26" t="s">
        <v>389</v>
      </c>
      <c r="H644" s="37">
        <v>4500</v>
      </c>
      <c r="I644" s="81" t="s">
        <v>145</v>
      </c>
      <c r="J644" s="77" t="s">
        <v>147</v>
      </c>
      <c r="K644" s="14" t="s">
        <v>148</v>
      </c>
      <c r="L644" s="10">
        <f>H644</f>
        <v>4500</v>
      </c>
      <c r="M644" s="10">
        <f>L644</f>
        <v>4500</v>
      </c>
      <c r="N644" s="34">
        <v>3430100069852</v>
      </c>
      <c r="O644" s="39" t="s">
        <v>430</v>
      </c>
      <c r="P644" s="60" t="s">
        <v>571</v>
      </c>
      <c r="Q644" s="61" t="s">
        <v>518</v>
      </c>
      <c r="R644" s="72">
        <v>243526</v>
      </c>
      <c r="S644" s="5"/>
    </row>
    <row r="645" spans="7:19" ht="24">
      <c r="G645" s="26" t="s">
        <v>156</v>
      </c>
      <c r="H645" s="82"/>
      <c r="I645" s="5"/>
      <c r="N645" s="53"/>
      <c r="O645" s="36"/>
      <c r="P645" s="59"/>
      <c r="Q645" s="59"/>
      <c r="R645" s="59"/>
      <c r="S645" s="5"/>
    </row>
    <row r="646" spans="1:19" ht="24">
      <c r="A646" s="25" t="s">
        <v>149</v>
      </c>
      <c r="B646" s="25" t="s">
        <v>150</v>
      </c>
      <c r="C646" s="25" t="s">
        <v>151</v>
      </c>
      <c r="D646" s="25" t="s">
        <v>152</v>
      </c>
      <c r="E646" s="25" t="s">
        <v>154</v>
      </c>
      <c r="F646" s="25" t="s">
        <v>71</v>
      </c>
      <c r="G646" s="26" t="s">
        <v>295</v>
      </c>
      <c r="H646" s="29">
        <v>2670</v>
      </c>
      <c r="I646" s="81" t="s">
        <v>145</v>
      </c>
      <c r="J646" s="77" t="s">
        <v>147</v>
      </c>
      <c r="K646" s="14" t="s">
        <v>148</v>
      </c>
      <c r="L646" s="10">
        <f>H646</f>
        <v>2670</v>
      </c>
      <c r="M646" s="10">
        <f>L646</f>
        <v>2670</v>
      </c>
      <c r="N646" s="34">
        <v>3480500319252</v>
      </c>
      <c r="O646" s="40" t="s">
        <v>437</v>
      </c>
      <c r="P646" s="60" t="s">
        <v>912</v>
      </c>
      <c r="Q646" s="61" t="s">
        <v>901</v>
      </c>
      <c r="R646" s="72">
        <v>243500</v>
      </c>
      <c r="S646" s="5"/>
    </row>
    <row r="647" spans="7:19" ht="24">
      <c r="G647" s="26" t="s">
        <v>159</v>
      </c>
      <c r="H647" s="82"/>
      <c r="I647" s="5"/>
      <c r="N647" s="53"/>
      <c r="O647" s="37"/>
      <c r="P647" s="59"/>
      <c r="Q647" s="59"/>
      <c r="R647" s="59"/>
      <c r="S647" s="5"/>
    </row>
    <row r="648" spans="1:19" ht="24">
      <c r="A648" s="25" t="s">
        <v>149</v>
      </c>
      <c r="B648" s="25" t="s">
        <v>150</v>
      </c>
      <c r="C648" s="25" t="s">
        <v>151</v>
      </c>
      <c r="D648" s="25" t="s">
        <v>152</v>
      </c>
      <c r="E648" s="25" t="s">
        <v>154</v>
      </c>
      <c r="F648" s="25" t="s">
        <v>71</v>
      </c>
      <c r="G648" s="28" t="s">
        <v>385</v>
      </c>
      <c r="H648" s="37">
        <v>6000</v>
      </c>
      <c r="I648" s="81" t="s">
        <v>145</v>
      </c>
      <c r="J648" s="77" t="s">
        <v>147</v>
      </c>
      <c r="K648" s="14" t="s">
        <v>148</v>
      </c>
      <c r="L648" s="10">
        <f>H648</f>
        <v>6000</v>
      </c>
      <c r="M648" s="10">
        <f>L648</f>
        <v>6000</v>
      </c>
      <c r="N648" s="54" t="s">
        <v>966</v>
      </c>
      <c r="O648" s="36" t="s">
        <v>427</v>
      </c>
      <c r="P648" s="60" t="s">
        <v>913</v>
      </c>
      <c r="Q648" s="61" t="s">
        <v>905</v>
      </c>
      <c r="R648" s="72">
        <v>243496</v>
      </c>
      <c r="S648" s="5"/>
    </row>
    <row r="649" spans="7:19" ht="24">
      <c r="G649" s="26" t="s">
        <v>156</v>
      </c>
      <c r="H649" s="82"/>
      <c r="I649" s="5"/>
      <c r="N649" s="53"/>
      <c r="O649" s="36"/>
      <c r="P649" s="59"/>
      <c r="Q649" s="59"/>
      <c r="R649" s="59"/>
      <c r="S649" s="5"/>
    </row>
    <row r="650" spans="1:19" ht="24">
      <c r="A650" s="25" t="s">
        <v>149</v>
      </c>
      <c r="B650" s="25" t="s">
        <v>150</v>
      </c>
      <c r="C650" s="25" t="s">
        <v>151</v>
      </c>
      <c r="D650" s="25" t="s">
        <v>152</v>
      </c>
      <c r="E650" s="25" t="s">
        <v>154</v>
      </c>
      <c r="F650" s="25" t="s">
        <v>71</v>
      </c>
      <c r="G650" s="28" t="s">
        <v>385</v>
      </c>
      <c r="H650" s="37">
        <v>7500</v>
      </c>
      <c r="I650" s="81" t="s">
        <v>145</v>
      </c>
      <c r="J650" s="77" t="s">
        <v>147</v>
      </c>
      <c r="K650" s="14" t="s">
        <v>148</v>
      </c>
      <c r="L650" s="10">
        <f>H650</f>
        <v>7500</v>
      </c>
      <c r="M650" s="10">
        <f>L650</f>
        <v>7500</v>
      </c>
      <c r="N650" s="48" t="s">
        <v>967</v>
      </c>
      <c r="O650" s="36" t="s">
        <v>428</v>
      </c>
      <c r="P650" s="60" t="s">
        <v>914</v>
      </c>
      <c r="Q650" s="61" t="s">
        <v>905</v>
      </c>
      <c r="R650" s="72">
        <v>243496</v>
      </c>
      <c r="S650" s="5"/>
    </row>
    <row r="651" spans="7:19" ht="24">
      <c r="G651" s="26" t="s">
        <v>165</v>
      </c>
      <c r="H651" s="82"/>
      <c r="I651" s="5"/>
      <c r="N651" s="53"/>
      <c r="O651" s="36"/>
      <c r="P651" s="59"/>
      <c r="Q651" s="59"/>
      <c r="R651" s="59"/>
      <c r="S651" s="5"/>
    </row>
    <row r="652" spans="1:19" ht="25.5">
      <c r="A652" s="25" t="s">
        <v>149</v>
      </c>
      <c r="B652" s="25" t="s">
        <v>150</v>
      </c>
      <c r="C652" s="25" t="s">
        <v>151</v>
      </c>
      <c r="D652" s="25" t="s">
        <v>152</v>
      </c>
      <c r="E652" s="25" t="s">
        <v>154</v>
      </c>
      <c r="F652" s="25" t="s">
        <v>71</v>
      </c>
      <c r="G652" s="26" t="s">
        <v>390</v>
      </c>
      <c r="H652" s="37">
        <v>72665.94</v>
      </c>
      <c r="I652" s="85" t="s">
        <v>146</v>
      </c>
      <c r="J652" s="77" t="s">
        <v>147</v>
      </c>
      <c r="K652" s="14" t="s">
        <v>148</v>
      </c>
      <c r="L652" s="10">
        <f>H652</f>
        <v>72665.94</v>
      </c>
      <c r="M652" s="10">
        <f>L652</f>
        <v>72665.94</v>
      </c>
      <c r="N652" s="48" t="s">
        <v>979</v>
      </c>
      <c r="O652" s="41" t="s">
        <v>448</v>
      </c>
      <c r="P652" s="60" t="s">
        <v>915</v>
      </c>
      <c r="Q652" s="61" t="s">
        <v>885</v>
      </c>
      <c r="R652" s="72">
        <v>243503</v>
      </c>
      <c r="S652" s="5"/>
    </row>
    <row r="653" spans="7:19" ht="24">
      <c r="G653" s="26" t="s">
        <v>156</v>
      </c>
      <c r="H653" s="82"/>
      <c r="I653" s="5"/>
      <c r="N653" s="53"/>
      <c r="O653" s="36"/>
      <c r="P653" s="59"/>
      <c r="Q653" s="59"/>
      <c r="R653" s="59"/>
      <c r="S653" s="5"/>
    </row>
    <row r="654" spans="1:19" ht="24">
      <c r="A654" s="25" t="s">
        <v>149</v>
      </c>
      <c r="B654" s="25" t="s">
        <v>150</v>
      </c>
      <c r="C654" s="25" t="s">
        <v>151</v>
      </c>
      <c r="D654" s="25" t="s">
        <v>152</v>
      </c>
      <c r="E654" s="25" t="s">
        <v>154</v>
      </c>
      <c r="F654" s="25" t="s">
        <v>71</v>
      </c>
      <c r="G654" s="26" t="s">
        <v>391</v>
      </c>
      <c r="H654" s="29">
        <v>1440</v>
      </c>
      <c r="I654" s="81" t="s">
        <v>145</v>
      </c>
      <c r="J654" s="77" t="s">
        <v>147</v>
      </c>
      <c r="K654" s="14" t="s">
        <v>148</v>
      </c>
      <c r="L654" s="10">
        <f>H654</f>
        <v>1440</v>
      </c>
      <c r="M654" s="10">
        <f>L654</f>
        <v>1440</v>
      </c>
      <c r="N654" s="34">
        <v>1480700077299</v>
      </c>
      <c r="O654" s="36" t="s">
        <v>484</v>
      </c>
      <c r="P654" s="60" t="s">
        <v>916</v>
      </c>
      <c r="Q654" s="61" t="s">
        <v>917</v>
      </c>
      <c r="R654" s="72">
        <v>243502</v>
      </c>
      <c r="S654" s="5"/>
    </row>
    <row r="655" spans="7:19" ht="24">
      <c r="G655" s="26" t="s">
        <v>156</v>
      </c>
      <c r="H655" s="82"/>
      <c r="I655" s="5"/>
      <c r="N655" s="53"/>
      <c r="O655" s="36"/>
      <c r="P655" s="59"/>
      <c r="Q655" s="59"/>
      <c r="R655" s="59"/>
      <c r="S655" s="5"/>
    </row>
    <row r="656" spans="1:19" ht="24">
      <c r="A656" s="25" t="s">
        <v>149</v>
      </c>
      <c r="B656" s="25" t="s">
        <v>150</v>
      </c>
      <c r="C656" s="25" t="s">
        <v>151</v>
      </c>
      <c r="D656" s="25" t="s">
        <v>152</v>
      </c>
      <c r="E656" s="25" t="s">
        <v>154</v>
      </c>
      <c r="F656" s="25" t="s">
        <v>71</v>
      </c>
      <c r="G656" s="26" t="s">
        <v>392</v>
      </c>
      <c r="H656" s="29">
        <v>16000</v>
      </c>
      <c r="I656" s="81" t="s">
        <v>145</v>
      </c>
      <c r="J656" s="77" t="s">
        <v>147</v>
      </c>
      <c r="K656" s="14" t="s">
        <v>148</v>
      </c>
      <c r="L656" s="10">
        <f>H656</f>
        <v>16000</v>
      </c>
      <c r="M656" s="10">
        <f>L656</f>
        <v>16000</v>
      </c>
      <c r="N656" s="34">
        <v>1340700078415</v>
      </c>
      <c r="O656" s="36" t="s">
        <v>497</v>
      </c>
      <c r="P656" s="60" t="s">
        <v>918</v>
      </c>
      <c r="Q656" s="61" t="s">
        <v>919</v>
      </c>
      <c r="R656" s="72">
        <v>243508</v>
      </c>
      <c r="S656" s="5"/>
    </row>
    <row r="657" spans="7:19" ht="24">
      <c r="G657" s="26" t="s">
        <v>165</v>
      </c>
      <c r="H657" s="82"/>
      <c r="I657" s="5"/>
      <c r="N657" s="53"/>
      <c r="O657" s="36"/>
      <c r="P657" s="59"/>
      <c r="Q657" s="59"/>
      <c r="R657" s="59"/>
      <c r="S657" s="5"/>
    </row>
    <row r="658" spans="1:19" ht="24">
      <c r="A658" s="25" t="s">
        <v>149</v>
      </c>
      <c r="B658" s="25" t="s">
        <v>150</v>
      </c>
      <c r="C658" s="25" t="s">
        <v>151</v>
      </c>
      <c r="D658" s="25" t="s">
        <v>152</v>
      </c>
      <c r="E658" s="25" t="s">
        <v>154</v>
      </c>
      <c r="F658" s="25" t="s">
        <v>71</v>
      </c>
      <c r="G658" s="27" t="s">
        <v>383</v>
      </c>
      <c r="H658" s="29">
        <v>300</v>
      </c>
      <c r="I658" s="81" t="s">
        <v>145</v>
      </c>
      <c r="J658" s="77" t="s">
        <v>147</v>
      </c>
      <c r="K658" s="14" t="s">
        <v>148</v>
      </c>
      <c r="L658" s="10">
        <f>H658</f>
        <v>300</v>
      </c>
      <c r="M658" s="10">
        <f>L658</f>
        <v>300</v>
      </c>
      <c r="N658" s="54" t="s">
        <v>973</v>
      </c>
      <c r="O658" s="36" t="s">
        <v>418</v>
      </c>
      <c r="P658" s="60" t="s">
        <v>920</v>
      </c>
      <c r="Q658" s="61" t="s">
        <v>921</v>
      </c>
      <c r="R658" s="72">
        <v>243521</v>
      </c>
      <c r="S658" s="5"/>
    </row>
    <row r="659" spans="7:19" ht="24">
      <c r="G659" s="26" t="s">
        <v>156</v>
      </c>
      <c r="H659" s="82"/>
      <c r="I659" s="5"/>
      <c r="N659" s="53"/>
      <c r="O659" s="37"/>
      <c r="P659" s="59"/>
      <c r="Q659" s="59"/>
      <c r="R659" s="59"/>
      <c r="S659" s="5"/>
    </row>
    <row r="660" spans="1:19" ht="24">
      <c r="A660" s="25" t="s">
        <v>149</v>
      </c>
      <c r="B660" s="25" t="s">
        <v>150</v>
      </c>
      <c r="C660" s="25" t="s">
        <v>151</v>
      </c>
      <c r="D660" s="25" t="s">
        <v>152</v>
      </c>
      <c r="E660" s="25" t="s">
        <v>154</v>
      </c>
      <c r="F660" s="25" t="s">
        <v>71</v>
      </c>
      <c r="G660" s="27" t="s">
        <v>383</v>
      </c>
      <c r="H660" s="29">
        <v>300</v>
      </c>
      <c r="I660" s="81" t="s">
        <v>145</v>
      </c>
      <c r="J660" s="77" t="s">
        <v>147</v>
      </c>
      <c r="K660" s="14" t="s">
        <v>148</v>
      </c>
      <c r="L660" s="10">
        <f>H660</f>
        <v>300</v>
      </c>
      <c r="M660" s="10">
        <f>L660</f>
        <v>300</v>
      </c>
      <c r="N660" s="54" t="s">
        <v>973</v>
      </c>
      <c r="O660" s="36" t="s">
        <v>418</v>
      </c>
      <c r="P660" s="60" t="s">
        <v>922</v>
      </c>
      <c r="Q660" s="61" t="s">
        <v>921</v>
      </c>
      <c r="R660" s="72">
        <v>243521</v>
      </c>
      <c r="S660" s="5"/>
    </row>
    <row r="661" spans="7:19" ht="24">
      <c r="G661" s="26" t="s">
        <v>156</v>
      </c>
      <c r="H661" s="82"/>
      <c r="I661" s="5"/>
      <c r="N661" s="53"/>
      <c r="O661" s="37"/>
      <c r="P661" s="59"/>
      <c r="Q661" s="59"/>
      <c r="R661" s="59"/>
      <c r="S661" s="5"/>
    </row>
    <row r="662" spans="1:19" ht="24">
      <c r="A662" s="25" t="s">
        <v>149</v>
      </c>
      <c r="B662" s="25" t="s">
        <v>150</v>
      </c>
      <c r="C662" s="25" t="s">
        <v>151</v>
      </c>
      <c r="D662" s="25" t="s">
        <v>152</v>
      </c>
      <c r="E662" s="25" t="s">
        <v>154</v>
      </c>
      <c r="F662" s="25" t="s">
        <v>71</v>
      </c>
      <c r="G662" s="26" t="s">
        <v>393</v>
      </c>
      <c r="H662" s="29">
        <v>24000</v>
      </c>
      <c r="I662" s="81" t="s">
        <v>145</v>
      </c>
      <c r="J662" s="77" t="s">
        <v>147</v>
      </c>
      <c r="K662" s="14" t="s">
        <v>148</v>
      </c>
      <c r="L662" s="10">
        <f>H662</f>
        <v>24000</v>
      </c>
      <c r="M662" s="10">
        <f>L662</f>
        <v>24000</v>
      </c>
      <c r="N662" s="54" t="s">
        <v>973</v>
      </c>
      <c r="O662" s="36" t="s">
        <v>418</v>
      </c>
      <c r="P662" s="60" t="s">
        <v>923</v>
      </c>
      <c r="Q662" s="61" t="s">
        <v>924</v>
      </c>
      <c r="R662" s="72">
        <v>243517</v>
      </c>
      <c r="S662" s="5"/>
    </row>
    <row r="663" spans="7:19" ht="24">
      <c r="G663" s="26" t="s">
        <v>156</v>
      </c>
      <c r="H663" s="82"/>
      <c r="I663" s="5"/>
      <c r="N663" s="53"/>
      <c r="O663" s="37"/>
      <c r="P663" s="59"/>
      <c r="Q663" s="59"/>
      <c r="R663" s="59"/>
      <c r="S663" s="5"/>
    </row>
    <row r="664" spans="1:19" ht="24">
      <c r="A664" s="25" t="s">
        <v>149</v>
      </c>
      <c r="B664" s="25" t="s">
        <v>150</v>
      </c>
      <c r="C664" s="25" t="s">
        <v>151</v>
      </c>
      <c r="D664" s="25" t="s">
        <v>152</v>
      </c>
      <c r="E664" s="25" t="s">
        <v>154</v>
      </c>
      <c r="F664" s="25" t="s">
        <v>71</v>
      </c>
      <c r="G664" s="27" t="s">
        <v>383</v>
      </c>
      <c r="H664" s="29">
        <v>1080</v>
      </c>
      <c r="I664" s="81" t="s">
        <v>145</v>
      </c>
      <c r="J664" s="77" t="s">
        <v>147</v>
      </c>
      <c r="K664" s="14" t="s">
        <v>148</v>
      </c>
      <c r="L664" s="10">
        <f>H664</f>
        <v>1080</v>
      </c>
      <c r="M664" s="10">
        <f>L664</f>
        <v>1080</v>
      </c>
      <c r="N664" s="54" t="s">
        <v>973</v>
      </c>
      <c r="O664" s="36" t="s">
        <v>418</v>
      </c>
      <c r="P664" s="60" t="s">
        <v>925</v>
      </c>
      <c r="Q664" s="61" t="s">
        <v>921</v>
      </c>
      <c r="R664" s="72">
        <v>243521</v>
      </c>
      <c r="S664" s="5"/>
    </row>
    <row r="665" spans="7:19" ht="24">
      <c r="G665" s="26" t="s">
        <v>156</v>
      </c>
      <c r="H665" s="82"/>
      <c r="I665" s="5"/>
      <c r="N665" s="53"/>
      <c r="O665" s="37"/>
      <c r="P665" s="59"/>
      <c r="Q665" s="59"/>
      <c r="R665" s="59"/>
      <c r="S665" s="5"/>
    </row>
    <row r="666" spans="1:19" ht="24">
      <c r="A666" s="25" t="s">
        <v>149</v>
      </c>
      <c r="B666" s="25" t="s">
        <v>150</v>
      </c>
      <c r="C666" s="25" t="s">
        <v>151</v>
      </c>
      <c r="D666" s="25" t="s">
        <v>152</v>
      </c>
      <c r="E666" s="25" t="s">
        <v>154</v>
      </c>
      <c r="F666" s="25" t="s">
        <v>71</v>
      </c>
      <c r="G666" s="27" t="s">
        <v>394</v>
      </c>
      <c r="H666" s="29">
        <v>1650</v>
      </c>
      <c r="I666" s="81" t="s">
        <v>145</v>
      </c>
      <c r="J666" s="77" t="s">
        <v>147</v>
      </c>
      <c r="K666" s="14" t="s">
        <v>148</v>
      </c>
      <c r="L666" s="10">
        <f>H666</f>
        <v>1650</v>
      </c>
      <c r="M666" s="10">
        <f>L666</f>
        <v>1650</v>
      </c>
      <c r="N666" s="54" t="s">
        <v>973</v>
      </c>
      <c r="O666" s="36" t="s">
        <v>418</v>
      </c>
      <c r="P666" s="60" t="s">
        <v>926</v>
      </c>
      <c r="Q666" s="61" t="s">
        <v>927</v>
      </c>
      <c r="R666" s="72">
        <v>243518</v>
      </c>
      <c r="S666" s="5"/>
    </row>
    <row r="667" spans="7:19" ht="24">
      <c r="G667" s="26" t="s">
        <v>165</v>
      </c>
      <c r="H667" s="82"/>
      <c r="I667" s="5"/>
      <c r="N667" s="53"/>
      <c r="O667" s="37"/>
      <c r="P667" s="59"/>
      <c r="Q667" s="59"/>
      <c r="R667" s="59"/>
      <c r="S667" s="5"/>
    </row>
    <row r="668" spans="1:19" ht="24">
      <c r="A668" s="25" t="s">
        <v>149</v>
      </c>
      <c r="B668" s="25" t="s">
        <v>150</v>
      </c>
      <c r="C668" s="25" t="s">
        <v>151</v>
      </c>
      <c r="D668" s="25" t="s">
        <v>152</v>
      </c>
      <c r="E668" s="25" t="s">
        <v>154</v>
      </c>
      <c r="F668" s="25" t="s">
        <v>71</v>
      </c>
      <c r="G668" s="28" t="s">
        <v>395</v>
      </c>
      <c r="H668" s="37">
        <v>17075</v>
      </c>
      <c r="I668" s="81" t="s">
        <v>145</v>
      </c>
      <c r="J668" s="77" t="s">
        <v>147</v>
      </c>
      <c r="K668" s="14" t="s">
        <v>148</v>
      </c>
      <c r="L668" s="10">
        <f>H668</f>
        <v>17075</v>
      </c>
      <c r="M668" s="10">
        <f>L668</f>
        <v>17075</v>
      </c>
      <c r="N668" s="48" t="s">
        <v>971</v>
      </c>
      <c r="O668" s="36" t="s">
        <v>435</v>
      </c>
      <c r="P668" s="60" t="s">
        <v>928</v>
      </c>
      <c r="Q668" s="60" t="s">
        <v>929</v>
      </c>
      <c r="R668" s="72">
        <v>243526</v>
      </c>
      <c r="S668" s="5"/>
    </row>
    <row r="669" spans="7:19" ht="24">
      <c r="G669" s="26" t="s">
        <v>156</v>
      </c>
      <c r="H669" s="82"/>
      <c r="I669" s="5"/>
      <c r="N669" s="53"/>
      <c r="O669" s="37"/>
      <c r="P669" s="59"/>
      <c r="Q669" s="59"/>
      <c r="R669" s="59"/>
      <c r="S669" s="5"/>
    </row>
    <row r="670" spans="1:19" ht="24">
      <c r="A670" s="25" t="s">
        <v>149</v>
      </c>
      <c r="B670" s="25" t="s">
        <v>150</v>
      </c>
      <c r="C670" s="25" t="s">
        <v>151</v>
      </c>
      <c r="D670" s="25" t="s">
        <v>152</v>
      </c>
      <c r="E670" s="25" t="s">
        <v>154</v>
      </c>
      <c r="F670" s="25" t="s">
        <v>71</v>
      </c>
      <c r="G670" s="28" t="s">
        <v>396</v>
      </c>
      <c r="H670" s="37">
        <v>12000</v>
      </c>
      <c r="I670" s="81" t="s">
        <v>145</v>
      </c>
      <c r="J670" s="77" t="s">
        <v>147</v>
      </c>
      <c r="K670" s="14" t="s">
        <v>148</v>
      </c>
      <c r="L670" s="10">
        <f>H670</f>
        <v>12000</v>
      </c>
      <c r="M670" s="10">
        <f>L670</f>
        <v>12000</v>
      </c>
      <c r="N670" s="48" t="s">
        <v>971</v>
      </c>
      <c r="O670" s="36" t="s">
        <v>435</v>
      </c>
      <c r="P670" s="60" t="s">
        <v>930</v>
      </c>
      <c r="Q670" s="60" t="s">
        <v>905</v>
      </c>
      <c r="R670" s="72">
        <v>243496</v>
      </c>
      <c r="S670" s="5"/>
    </row>
    <row r="671" spans="7:19" ht="24">
      <c r="G671" s="26" t="s">
        <v>156</v>
      </c>
      <c r="H671" s="82"/>
      <c r="I671" s="5"/>
      <c r="N671" s="53"/>
      <c r="O671" s="37"/>
      <c r="P671" s="59"/>
      <c r="Q671" s="59"/>
      <c r="R671" s="59"/>
      <c r="S671" s="5"/>
    </row>
    <row r="672" spans="1:19" ht="24">
      <c r="A672" s="25" t="s">
        <v>149</v>
      </c>
      <c r="B672" s="25" t="s">
        <v>150</v>
      </c>
      <c r="C672" s="25" t="s">
        <v>151</v>
      </c>
      <c r="D672" s="25" t="s">
        <v>152</v>
      </c>
      <c r="E672" s="25" t="s">
        <v>154</v>
      </c>
      <c r="F672" s="25" t="s">
        <v>71</v>
      </c>
      <c r="G672" s="28" t="s">
        <v>397</v>
      </c>
      <c r="H672" s="37">
        <v>1789.2</v>
      </c>
      <c r="I672" s="81" t="s">
        <v>145</v>
      </c>
      <c r="J672" s="77" t="s">
        <v>147</v>
      </c>
      <c r="K672" s="14" t="s">
        <v>148</v>
      </c>
      <c r="L672" s="10">
        <f>H672</f>
        <v>1789.2</v>
      </c>
      <c r="M672" s="10">
        <f>L672</f>
        <v>1789.2</v>
      </c>
      <c r="N672" s="48" t="s">
        <v>971</v>
      </c>
      <c r="O672" s="36" t="s">
        <v>435</v>
      </c>
      <c r="P672" s="60" t="s">
        <v>931</v>
      </c>
      <c r="Q672" s="60" t="s">
        <v>901</v>
      </c>
      <c r="R672" s="72">
        <v>243496</v>
      </c>
      <c r="S672" s="5"/>
    </row>
    <row r="673" spans="7:19" ht="24">
      <c r="G673" s="26" t="s">
        <v>156</v>
      </c>
      <c r="H673" s="82"/>
      <c r="I673" s="5"/>
      <c r="N673" s="53"/>
      <c r="O673" s="37"/>
      <c r="P673" s="59"/>
      <c r="Q673" s="59"/>
      <c r="R673" s="59"/>
      <c r="S673" s="5"/>
    </row>
    <row r="674" spans="1:19" ht="24">
      <c r="A674" s="25" t="s">
        <v>149</v>
      </c>
      <c r="B674" s="25" t="s">
        <v>150</v>
      </c>
      <c r="C674" s="25" t="s">
        <v>151</v>
      </c>
      <c r="D674" s="25" t="s">
        <v>152</v>
      </c>
      <c r="E674" s="25" t="s">
        <v>154</v>
      </c>
      <c r="F674" s="25" t="s">
        <v>71</v>
      </c>
      <c r="G674" s="26" t="s">
        <v>398</v>
      </c>
      <c r="H674" s="29">
        <v>11000</v>
      </c>
      <c r="I674" s="81" t="s">
        <v>145</v>
      </c>
      <c r="J674" s="77" t="s">
        <v>147</v>
      </c>
      <c r="K674" s="14" t="s">
        <v>148</v>
      </c>
      <c r="L674" s="10">
        <f>H674</f>
        <v>11000</v>
      </c>
      <c r="M674" s="10">
        <f>L674</f>
        <v>11000</v>
      </c>
      <c r="N674" s="48" t="s">
        <v>1038</v>
      </c>
      <c r="O674" s="36" t="s">
        <v>498</v>
      </c>
      <c r="P674" s="60" t="s">
        <v>932</v>
      </c>
      <c r="Q674" s="60" t="s">
        <v>933</v>
      </c>
      <c r="R674" s="72">
        <v>243526</v>
      </c>
      <c r="S674" s="5"/>
    </row>
    <row r="675" spans="7:19" ht="24">
      <c r="G675" s="26" t="s">
        <v>156</v>
      </c>
      <c r="H675" s="29"/>
      <c r="I675" s="5"/>
      <c r="N675" s="53"/>
      <c r="O675" s="37"/>
      <c r="P675" s="59"/>
      <c r="Q675" s="59"/>
      <c r="R675" s="59"/>
      <c r="S675" s="5"/>
    </row>
    <row r="676" spans="1:19" ht="24">
      <c r="A676" s="25" t="s">
        <v>149</v>
      </c>
      <c r="B676" s="25" t="s">
        <v>150</v>
      </c>
      <c r="C676" s="25" t="s">
        <v>151</v>
      </c>
      <c r="D676" s="25" t="s">
        <v>152</v>
      </c>
      <c r="E676" s="25" t="s">
        <v>154</v>
      </c>
      <c r="F676" s="25" t="s">
        <v>71</v>
      </c>
      <c r="G676" s="26" t="s">
        <v>399</v>
      </c>
      <c r="H676" s="29">
        <v>35000</v>
      </c>
      <c r="I676" s="81" t="s">
        <v>145</v>
      </c>
      <c r="J676" s="77" t="s">
        <v>147</v>
      </c>
      <c r="K676" s="14" t="s">
        <v>148</v>
      </c>
      <c r="L676" s="10">
        <f>H676</f>
        <v>35000</v>
      </c>
      <c r="M676" s="10">
        <f>L676</f>
        <v>35000</v>
      </c>
      <c r="N676" s="54" t="s">
        <v>1004</v>
      </c>
      <c r="O676" s="38" t="s">
        <v>499</v>
      </c>
      <c r="P676" s="60" t="s">
        <v>934</v>
      </c>
      <c r="Q676" s="60" t="s">
        <v>927</v>
      </c>
      <c r="R676" s="72">
        <v>243518</v>
      </c>
      <c r="S676" s="5"/>
    </row>
    <row r="677" spans="7:19" ht="24">
      <c r="G677" s="26" t="s">
        <v>156</v>
      </c>
      <c r="H677" s="82"/>
      <c r="I677" s="5"/>
      <c r="N677" s="53"/>
      <c r="O677" s="37"/>
      <c r="P677" s="59"/>
      <c r="Q677" s="59"/>
      <c r="R677" s="59"/>
      <c r="S677" s="5"/>
    </row>
    <row r="678" spans="1:19" ht="24">
      <c r="A678" s="25" t="s">
        <v>149</v>
      </c>
      <c r="B678" s="25" t="s">
        <v>150</v>
      </c>
      <c r="C678" s="25" t="s">
        <v>151</v>
      </c>
      <c r="D678" s="25" t="s">
        <v>152</v>
      </c>
      <c r="E678" s="25" t="s">
        <v>154</v>
      </c>
      <c r="F678" s="25" t="s">
        <v>71</v>
      </c>
      <c r="G678" s="37" t="s">
        <v>400</v>
      </c>
      <c r="H678" s="29">
        <v>14000</v>
      </c>
      <c r="I678" s="81" t="s">
        <v>145</v>
      </c>
      <c r="J678" s="77" t="s">
        <v>147</v>
      </c>
      <c r="K678" s="14" t="s">
        <v>148</v>
      </c>
      <c r="L678" s="10">
        <f>H678</f>
        <v>14000</v>
      </c>
      <c r="M678" s="10">
        <f>L678</f>
        <v>14000</v>
      </c>
      <c r="N678" s="54" t="s">
        <v>1019</v>
      </c>
      <c r="O678" s="38" t="s">
        <v>500</v>
      </c>
      <c r="P678" s="60" t="s">
        <v>935</v>
      </c>
      <c r="Q678" s="60" t="s">
        <v>879</v>
      </c>
      <c r="R678" s="72">
        <v>243519</v>
      </c>
      <c r="S678" s="5"/>
    </row>
    <row r="679" spans="7:19" ht="24">
      <c r="G679" s="37" t="s">
        <v>156</v>
      </c>
      <c r="H679" s="29"/>
      <c r="I679" s="5"/>
      <c r="N679" s="53"/>
      <c r="O679" s="37"/>
      <c r="P679" s="59"/>
      <c r="Q679" s="59"/>
      <c r="R679" s="59"/>
      <c r="S679" s="5"/>
    </row>
    <row r="680" spans="1:19" ht="24">
      <c r="A680" s="25" t="s">
        <v>149</v>
      </c>
      <c r="B680" s="25" t="s">
        <v>150</v>
      </c>
      <c r="C680" s="25" t="s">
        <v>151</v>
      </c>
      <c r="D680" s="25" t="s">
        <v>152</v>
      </c>
      <c r="E680" s="25" t="s">
        <v>154</v>
      </c>
      <c r="F680" s="25" t="s">
        <v>71</v>
      </c>
      <c r="G680" s="26" t="s">
        <v>401</v>
      </c>
      <c r="H680" s="29">
        <v>4500</v>
      </c>
      <c r="I680" s="81" t="s">
        <v>145</v>
      </c>
      <c r="J680" s="77" t="s">
        <v>147</v>
      </c>
      <c r="K680" s="14" t="s">
        <v>148</v>
      </c>
      <c r="L680" s="10">
        <f>H680</f>
        <v>4500</v>
      </c>
      <c r="M680" s="10">
        <f>L680</f>
        <v>4500</v>
      </c>
      <c r="N680" s="54" t="s">
        <v>1020</v>
      </c>
      <c r="O680" s="38" t="s">
        <v>501</v>
      </c>
      <c r="P680" s="60" t="s">
        <v>936</v>
      </c>
      <c r="Q680" s="60" t="s">
        <v>927</v>
      </c>
      <c r="R680" s="72">
        <v>243518</v>
      </c>
      <c r="S680" s="5"/>
    </row>
    <row r="681" spans="7:19" ht="24">
      <c r="G681" s="26" t="s">
        <v>165</v>
      </c>
      <c r="H681" s="82"/>
      <c r="I681" s="5"/>
      <c r="N681" s="53"/>
      <c r="O681" s="37"/>
      <c r="P681" s="59"/>
      <c r="Q681" s="59"/>
      <c r="R681" s="59"/>
      <c r="S681" s="5"/>
    </row>
    <row r="682" spans="1:19" ht="24">
      <c r="A682" s="25" t="s">
        <v>149</v>
      </c>
      <c r="B682" s="25" t="s">
        <v>150</v>
      </c>
      <c r="C682" s="25" t="s">
        <v>151</v>
      </c>
      <c r="D682" s="25" t="s">
        <v>152</v>
      </c>
      <c r="E682" s="25" t="s">
        <v>154</v>
      </c>
      <c r="F682" s="25" t="s">
        <v>71</v>
      </c>
      <c r="G682" s="26" t="s">
        <v>393</v>
      </c>
      <c r="H682" s="29">
        <v>24000</v>
      </c>
      <c r="I682" s="81" t="s">
        <v>145</v>
      </c>
      <c r="J682" s="77" t="s">
        <v>147</v>
      </c>
      <c r="K682" s="14" t="s">
        <v>148</v>
      </c>
      <c r="L682" s="10">
        <f>H682</f>
        <v>24000</v>
      </c>
      <c r="M682" s="10">
        <f>L682</f>
        <v>24000</v>
      </c>
      <c r="N682" s="54" t="s">
        <v>973</v>
      </c>
      <c r="O682" s="36" t="s">
        <v>418</v>
      </c>
      <c r="P682" s="60" t="s">
        <v>937</v>
      </c>
      <c r="Q682" s="61" t="s">
        <v>924</v>
      </c>
      <c r="R682" s="72">
        <v>243517</v>
      </c>
      <c r="S682" s="5"/>
    </row>
    <row r="683" spans="7:19" ht="24">
      <c r="G683" s="26" t="s">
        <v>159</v>
      </c>
      <c r="H683" s="82"/>
      <c r="I683" s="5"/>
      <c r="N683" s="53"/>
      <c r="O683" s="37"/>
      <c r="P683" s="59"/>
      <c r="Q683" s="59"/>
      <c r="R683" s="59"/>
      <c r="S683" s="5"/>
    </row>
    <row r="684" spans="1:19" ht="24">
      <c r="A684" s="25" t="s">
        <v>149</v>
      </c>
      <c r="B684" s="25" t="s">
        <v>150</v>
      </c>
      <c r="C684" s="25" t="s">
        <v>151</v>
      </c>
      <c r="D684" s="25" t="s">
        <v>152</v>
      </c>
      <c r="E684" s="25" t="s">
        <v>154</v>
      </c>
      <c r="F684" s="25" t="s">
        <v>71</v>
      </c>
      <c r="G684" s="26" t="s">
        <v>393</v>
      </c>
      <c r="H684" s="29">
        <v>24000</v>
      </c>
      <c r="I684" s="81" t="s">
        <v>145</v>
      </c>
      <c r="J684" s="77" t="s">
        <v>147</v>
      </c>
      <c r="K684" s="14" t="s">
        <v>148</v>
      </c>
      <c r="L684" s="10">
        <f>H684</f>
        <v>24000</v>
      </c>
      <c r="M684" s="10">
        <f>L684</f>
        <v>24000</v>
      </c>
      <c r="N684" s="54" t="s">
        <v>973</v>
      </c>
      <c r="O684" s="36" t="s">
        <v>418</v>
      </c>
      <c r="P684" s="60" t="s">
        <v>938</v>
      </c>
      <c r="Q684" s="61" t="s">
        <v>939</v>
      </c>
      <c r="R684" s="72">
        <v>243515</v>
      </c>
      <c r="S684" s="5"/>
    </row>
    <row r="685" spans="7:19" ht="24">
      <c r="G685" s="26" t="s">
        <v>165</v>
      </c>
      <c r="H685" s="82"/>
      <c r="I685" s="5"/>
      <c r="N685" s="53"/>
      <c r="O685" s="37"/>
      <c r="P685" s="59"/>
      <c r="Q685" s="59"/>
      <c r="R685" s="59"/>
      <c r="S685" s="5"/>
    </row>
    <row r="686" spans="1:19" ht="24">
      <c r="A686" s="25" t="s">
        <v>149</v>
      </c>
      <c r="B686" s="25" t="s">
        <v>150</v>
      </c>
      <c r="C686" s="25" t="s">
        <v>151</v>
      </c>
      <c r="D686" s="25" t="s">
        <v>152</v>
      </c>
      <c r="E686" s="25" t="s">
        <v>154</v>
      </c>
      <c r="F686" s="25" t="s">
        <v>71</v>
      </c>
      <c r="G686" s="26" t="s">
        <v>402</v>
      </c>
      <c r="H686" s="29">
        <v>43500</v>
      </c>
      <c r="I686" s="81" t="s">
        <v>145</v>
      </c>
      <c r="J686" s="77" t="s">
        <v>147</v>
      </c>
      <c r="K686" s="14" t="s">
        <v>148</v>
      </c>
      <c r="L686" s="10">
        <f>H686</f>
        <v>43500</v>
      </c>
      <c r="M686" s="10">
        <f>L686</f>
        <v>43500</v>
      </c>
      <c r="N686" s="54" t="s">
        <v>1021</v>
      </c>
      <c r="O686" s="36" t="s">
        <v>502</v>
      </c>
      <c r="P686" s="60" t="s">
        <v>940</v>
      </c>
      <c r="Q686" s="61" t="s">
        <v>941</v>
      </c>
      <c r="R686" s="72">
        <v>243514</v>
      </c>
      <c r="S686" s="5"/>
    </row>
    <row r="687" spans="7:19" ht="24">
      <c r="G687" s="26" t="s">
        <v>159</v>
      </c>
      <c r="H687" s="82"/>
      <c r="I687" s="5"/>
      <c r="N687" s="53"/>
      <c r="O687" s="37"/>
      <c r="P687" s="59"/>
      <c r="Q687" s="59"/>
      <c r="R687" s="59"/>
      <c r="S687" s="5"/>
    </row>
    <row r="688" spans="1:19" ht="24">
      <c r="A688" s="25" t="s">
        <v>149</v>
      </c>
      <c r="B688" s="25" t="s">
        <v>150</v>
      </c>
      <c r="C688" s="25" t="s">
        <v>151</v>
      </c>
      <c r="D688" s="25" t="s">
        <v>152</v>
      </c>
      <c r="E688" s="25" t="s">
        <v>154</v>
      </c>
      <c r="F688" s="25" t="s">
        <v>71</v>
      </c>
      <c r="G688" s="26" t="s">
        <v>380</v>
      </c>
      <c r="H688" s="29">
        <v>675</v>
      </c>
      <c r="I688" s="81" t="s">
        <v>145</v>
      </c>
      <c r="J688" s="77" t="s">
        <v>147</v>
      </c>
      <c r="K688" s="14" t="s">
        <v>148</v>
      </c>
      <c r="L688" s="10">
        <f>H688</f>
        <v>675</v>
      </c>
      <c r="M688" s="10">
        <f>L688</f>
        <v>675</v>
      </c>
      <c r="N688" s="34">
        <v>3480700398954</v>
      </c>
      <c r="O688" s="36" t="s">
        <v>441</v>
      </c>
      <c r="P688" s="60" t="s">
        <v>942</v>
      </c>
      <c r="Q688" s="61" t="s">
        <v>943</v>
      </c>
      <c r="R688" s="72">
        <v>243503</v>
      </c>
      <c r="S688" s="5"/>
    </row>
    <row r="689" spans="7:19" ht="24">
      <c r="G689" s="26" t="s">
        <v>156</v>
      </c>
      <c r="H689" s="82"/>
      <c r="I689" s="5"/>
      <c r="N689" s="53"/>
      <c r="O689" s="36"/>
      <c r="P689" s="59"/>
      <c r="Q689" s="59"/>
      <c r="R689" s="59"/>
      <c r="S689" s="5"/>
    </row>
    <row r="690" spans="1:19" ht="24">
      <c r="A690" s="25" t="s">
        <v>149</v>
      </c>
      <c r="B690" s="25" t="s">
        <v>150</v>
      </c>
      <c r="C690" s="25" t="s">
        <v>151</v>
      </c>
      <c r="D690" s="25" t="s">
        <v>152</v>
      </c>
      <c r="E690" s="25" t="s">
        <v>154</v>
      </c>
      <c r="F690" s="25" t="s">
        <v>71</v>
      </c>
      <c r="G690" s="26" t="s">
        <v>403</v>
      </c>
      <c r="H690" s="29">
        <v>1140</v>
      </c>
      <c r="I690" s="81" t="s">
        <v>145</v>
      </c>
      <c r="J690" s="77" t="s">
        <v>147</v>
      </c>
      <c r="K690" s="14" t="s">
        <v>148</v>
      </c>
      <c r="L690" s="10">
        <f>H690</f>
        <v>1140</v>
      </c>
      <c r="M690" s="10">
        <f>L690</f>
        <v>1140</v>
      </c>
      <c r="N690" s="54" t="s">
        <v>980</v>
      </c>
      <c r="O690" s="38" t="s">
        <v>449</v>
      </c>
      <c r="P690" s="60" t="s">
        <v>944</v>
      </c>
      <c r="Q690" s="61" t="s">
        <v>919</v>
      </c>
      <c r="R690" s="72">
        <v>243508</v>
      </c>
      <c r="S690" s="5"/>
    </row>
    <row r="691" spans="7:19" ht="24">
      <c r="G691" s="26" t="s">
        <v>156</v>
      </c>
      <c r="H691" s="82"/>
      <c r="I691" s="5"/>
      <c r="N691" s="53"/>
      <c r="O691" s="36"/>
      <c r="P691" s="59"/>
      <c r="Q691" s="59"/>
      <c r="R691" s="59"/>
      <c r="S691" s="5"/>
    </row>
    <row r="692" spans="1:19" ht="24">
      <c r="A692" s="25" t="s">
        <v>149</v>
      </c>
      <c r="B692" s="25" t="s">
        <v>150</v>
      </c>
      <c r="C692" s="25" t="s">
        <v>151</v>
      </c>
      <c r="D692" s="25" t="s">
        <v>152</v>
      </c>
      <c r="E692" s="25" t="s">
        <v>154</v>
      </c>
      <c r="F692" s="25" t="s">
        <v>71</v>
      </c>
      <c r="G692" s="27" t="s">
        <v>404</v>
      </c>
      <c r="H692" s="29">
        <v>660</v>
      </c>
      <c r="I692" s="81" t="s">
        <v>145</v>
      </c>
      <c r="J692" s="77" t="s">
        <v>147</v>
      </c>
      <c r="K692" s="14" t="s">
        <v>148</v>
      </c>
      <c r="L692" s="10">
        <f>H692</f>
        <v>660</v>
      </c>
      <c r="M692" s="10">
        <f>L692</f>
        <v>660</v>
      </c>
      <c r="N692" s="54" t="s">
        <v>978</v>
      </c>
      <c r="O692" s="36" t="s">
        <v>447</v>
      </c>
      <c r="P692" s="60" t="s">
        <v>945</v>
      </c>
      <c r="Q692" s="61" t="s">
        <v>941</v>
      </c>
      <c r="R692" s="72">
        <v>243514</v>
      </c>
      <c r="S692" s="5"/>
    </row>
    <row r="693" spans="7:19" ht="24">
      <c r="G693" s="27" t="s">
        <v>156</v>
      </c>
      <c r="H693" s="29"/>
      <c r="I693" s="5"/>
      <c r="N693" s="53"/>
      <c r="O693" s="36"/>
      <c r="P693" s="59"/>
      <c r="Q693" s="59"/>
      <c r="R693" s="59"/>
      <c r="S693" s="5"/>
    </row>
    <row r="694" spans="1:19" ht="24">
      <c r="A694" s="25" t="s">
        <v>149</v>
      </c>
      <c r="B694" s="25" t="s">
        <v>150</v>
      </c>
      <c r="C694" s="25" t="s">
        <v>151</v>
      </c>
      <c r="D694" s="25" t="s">
        <v>152</v>
      </c>
      <c r="E694" s="25" t="s">
        <v>154</v>
      </c>
      <c r="F694" s="25" t="s">
        <v>71</v>
      </c>
      <c r="G694" s="26" t="s">
        <v>405</v>
      </c>
      <c r="H694" s="29">
        <v>1350</v>
      </c>
      <c r="I694" s="81" t="s">
        <v>145</v>
      </c>
      <c r="J694" s="77" t="s">
        <v>147</v>
      </c>
      <c r="K694" s="14" t="s">
        <v>148</v>
      </c>
      <c r="L694" s="10">
        <f>H694</f>
        <v>1350</v>
      </c>
      <c r="M694" s="10">
        <f>L694</f>
        <v>1350</v>
      </c>
      <c r="N694" s="54" t="s">
        <v>969</v>
      </c>
      <c r="O694" s="36" t="s">
        <v>474</v>
      </c>
      <c r="P694" s="60" t="s">
        <v>946</v>
      </c>
      <c r="Q694" s="61" t="s">
        <v>919</v>
      </c>
      <c r="R694" s="72">
        <v>243508</v>
      </c>
      <c r="S694" s="5"/>
    </row>
    <row r="695" spans="7:19" ht="24">
      <c r="G695" s="26" t="s">
        <v>156</v>
      </c>
      <c r="H695" s="29"/>
      <c r="I695" s="5"/>
      <c r="N695" s="53"/>
      <c r="O695" s="36"/>
      <c r="P695" s="59"/>
      <c r="Q695" s="59"/>
      <c r="R695" s="59"/>
      <c r="S695" s="5"/>
    </row>
    <row r="696" spans="1:19" ht="24">
      <c r="A696" s="25" t="s">
        <v>149</v>
      </c>
      <c r="B696" s="25" t="s">
        <v>150</v>
      </c>
      <c r="C696" s="25" t="s">
        <v>151</v>
      </c>
      <c r="D696" s="25" t="s">
        <v>152</v>
      </c>
      <c r="E696" s="25" t="s">
        <v>154</v>
      </c>
      <c r="F696" s="25" t="s">
        <v>71</v>
      </c>
      <c r="G696" s="26" t="s">
        <v>381</v>
      </c>
      <c r="H696" s="29">
        <v>1280</v>
      </c>
      <c r="I696" s="81" t="s">
        <v>145</v>
      </c>
      <c r="J696" s="77" t="s">
        <v>147</v>
      </c>
      <c r="K696" s="14" t="s">
        <v>148</v>
      </c>
      <c r="L696" s="10">
        <f>H696</f>
        <v>1280</v>
      </c>
      <c r="M696" s="10">
        <f>L696</f>
        <v>1280</v>
      </c>
      <c r="N696" s="47">
        <v>3480700400401</v>
      </c>
      <c r="O696" s="36" t="s">
        <v>452</v>
      </c>
      <c r="P696" s="60" t="s">
        <v>767</v>
      </c>
      <c r="Q696" s="61" t="s">
        <v>947</v>
      </c>
      <c r="R696" s="72">
        <v>243497</v>
      </c>
      <c r="S696" s="5"/>
    </row>
    <row r="697" spans="7:19" ht="24">
      <c r="G697" s="26" t="s">
        <v>156</v>
      </c>
      <c r="H697" s="82"/>
      <c r="I697" s="5"/>
      <c r="N697" s="53"/>
      <c r="O697" s="36"/>
      <c r="P697" s="59"/>
      <c r="Q697" s="59"/>
      <c r="R697" s="59"/>
      <c r="S697" s="5"/>
    </row>
    <row r="698" spans="1:19" ht="24">
      <c r="A698" s="25" t="s">
        <v>149</v>
      </c>
      <c r="B698" s="25" t="s">
        <v>150</v>
      </c>
      <c r="C698" s="25" t="s">
        <v>151</v>
      </c>
      <c r="D698" s="25" t="s">
        <v>152</v>
      </c>
      <c r="E698" s="25" t="s">
        <v>154</v>
      </c>
      <c r="F698" s="25" t="s">
        <v>71</v>
      </c>
      <c r="G698" s="26" t="s">
        <v>406</v>
      </c>
      <c r="H698" s="29">
        <v>2000</v>
      </c>
      <c r="I698" s="81" t="s">
        <v>145</v>
      </c>
      <c r="J698" s="77" t="s">
        <v>147</v>
      </c>
      <c r="K698" s="14" t="s">
        <v>148</v>
      </c>
      <c r="L698" s="10">
        <f>H698</f>
        <v>2000</v>
      </c>
      <c r="M698" s="10">
        <f>L698</f>
        <v>2000</v>
      </c>
      <c r="N698" s="47">
        <v>3480700571389</v>
      </c>
      <c r="O698" s="36" t="s">
        <v>503</v>
      </c>
      <c r="P698" s="60" t="s">
        <v>948</v>
      </c>
      <c r="Q698" s="61" t="s">
        <v>949</v>
      </c>
      <c r="R698" s="72">
        <v>243528</v>
      </c>
      <c r="S698" s="5"/>
    </row>
    <row r="699" spans="7:19" ht="24">
      <c r="G699" s="26" t="s">
        <v>159</v>
      </c>
      <c r="H699" s="82"/>
      <c r="I699" s="5"/>
      <c r="N699" s="53"/>
      <c r="O699" s="36"/>
      <c r="P699" s="59"/>
      <c r="Q699" s="59"/>
      <c r="R699" s="59"/>
      <c r="S699" s="5"/>
    </row>
    <row r="700" spans="1:19" ht="24">
      <c r="A700" s="25" t="s">
        <v>149</v>
      </c>
      <c r="B700" s="25" t="s">
        <v>150</v>
      </c>
      <c r="C700" s="25" t="s">
        <v>151</v>
      </c>
      <c r="D700" s="25" t="s">
        <v>152</v>
      </c>
      <c r="E700" s="25" t="s">
        <v>154</v>
      </c>
      <c r="F700" s="25" t="s">
        <v>71</v>
      </c>
      <c r="G700" s="26" t="s">
        <v>407</v>
      </c>
      <c r="H700" s="29">
        <v>2820</v>
      </c>
      <c r="I700" s="81" t="s">
        <v>145</v>
      </c>
      <c r="J700" s="77" t="s">
        <v>147</v>
      </c>
      <c r="K700" s="14" t="s">
        <v>148</v>
      </c>
      <c r="L700" s="10">
        <f>H700</f>
        <v>2820</v>
      </c>
      <c r="M700" s="10">
        <f>L700</f>
        <v>2820</v>
      </c>
      <c r="N700" s="54" t="s">
        <v>980</v>
      </c>
      <c r="O700" s="38" t="s">
        <v>449</v>
      </c>
      <c r="P700" s="60" t="s">
        <v>950</v>
      </c>
      <c r="Q700" s="61" t="s">
        <v>951</v>
      </c>
      <c r="R700" s="72">
        <v>243524</v>
      </c>
      <c r="S700" s="5"/>
    </row>
    <row r="701" spans="7:19" ht="24">
      <c r="G701" s="26" t="s">
        <v>156</v>
      </c>
      <c r="H701" s="82"/>
      <c r="I701" s="5"/>
      <c r="N701" s="53"/>
      <c r="O701" s="36"/>
      <c r="P701" s="59"/>
      <c r="Q701" s="59"/>
      <c r="R701" s="59"/>
      <c r="S701" s="5"/>
    </row>
    <row r="702" spans="1:19" ht="24">
      <c r="A702" s="25" t="s">
        <v>149</v>
      </c>
      <c r="B702" s="25" t="s">
        <v>150</v>
      </c>
      <c r="C702" s="25" t="s">
        <v>151</v>
      </c>
      <c r="D702" s="25" t="s">
        <v>152</v>
      </c>
      <c r="E702" s="25" t="s">
        <v>154</v>
      </c>
      <c r="F702" s="25" t="s">
        <v>71</v>
      </c>
      <c r="G702" s="26" t="s">
        <v>223</v>
      </c>
      <c r="H702" s="29">
        <v>4235</v>
      </c>
      <c r="I702" s="81" t="s">
        <v>145</v>
      </c>
      <c r="J702" s="77" t="s">
        <v>147</v>
      </c>
      <c r="K702" s="14" t="s">
        <v>148</v>
      </c>
      <c r="L702" s="10">
        <f>H702</f>
        <v>4235</v>
      </c>
      <c r="M702" s="10">
        <f>L702</f>
        <v>4235</v>
      </c>
      <c r="N702" s="54" t="s">
        <v>980</v>
      </c>
      <c r="O702" s="38" t="s">
        <v>449</v>
      </c>
      <c r="P702" s="60" t="s">
        <v>952</v>
      </c>
      <c r="Q702" s="61" t="s">
        <v>951</v>
      </c>
      <c r="R702" s="72">
        <v>243524</v>
      </c>
      <c r="S702" s="5"/>
    </row>
    <row r="703" spans="7:19" ht="24">
      <c r="G703" s="26" t="s">
        <v>159</v>
      </c>
      <c r="H703" s="82"/>
      <c r="I703" s="5"/>
      <c r="N703" s="53"/>
      <c r="O703" s="36"/>
      <c r="P703" s="59"/>
      <c r="Q703" s="59"/>
      <c r="R703" s="59"/>
      <c r="S703" s="5"/>
    </row>
    <row r="704" spans="1:19" ht="24">
      <c r="A704" s="25" t="s">
        <v>149</v>
      </c>
      <c r="B704" s="25" t="s">
        <v>150</v>
      </c>
      <c r="C704" s="25" t="s">
        <v>151</v>
      </c>
      <c r="D704" s="25" t="s">
        <v>152</v>
      </c>
      <c r="E704" s="25" t="s">
        <v>154</v>
      </c>
      <c r="F704" s="25" t="s">
        <v>71</v>
      </c>
      <c r="G704" s="28" t="s">
        <v>397</v>
      </c>
      <c r="H704" s="37">
        <v>491.1</v>
      </c>
      <c r="I704" s="81" t="s">
        <v>145</v>
      </c>
      <c r="J704" s="77" t="s">
        <v>147</v>
      </c>
      <c r="K704" s="14" t="s">
        <v>148</v>
      </c>
      <c r="L704" s="10">
        <f>H704</f>
        <v>491.1</v>
      </c>
      <c r="M704" s="10">
        <f>L704</f>
        <v>491.1</v>
      </c>
      <c r="N704" s="48" t="s">
        <v>971</v>
      </c>
      <c r="O704" s="36" t="s">
        <v>435</v>
      </c>
      <c r="P704" s="60" t="s">
        <v>953</v>
      </c>
      <c r="Q704" s="60" t="s">
        <v>933</v>
      </c>
      <c r="R704" s="72">
        <v>243507</v>
      </c>
      <c r="S704" s="5"/>
    </row>
    <row r="705" spans="7:19" ht="24">
      <c r="G705" s="26" t="s">
        <v>156</v>
      </c>
      <c r="H705" s="82"/>
      <c r="I705" s="5"/>
      <c r="N705" s="53"/>
      <c r="O705" s="37"/>
      <c r="P705" s="59"/>
      <c r="Q705" s="59"/>
      <c r="R705" s="59"/>
      <c r="S705" s="5"/>
    </row>
    <row r="706" spans="1:19" ht="24">
      <c r="A706" s="25" t="s">
        <v>149</v>
      </c>
      <c r="B706" s="25" t="s">
        <v>150</v>
      </c>
      <c r="C706" s="25" t="s">
        <v>151</v>
      </c>
      <c r="D706" s="25" t="s">
        <v>152</v>
      </c>
      <c r="E706" s="25" t="s">
        <v>154</v>
      </c>
      <c r="F706" s="25" t="s">
        <v>71</v>
      </c>
      <c r="G706" s="26" t="s">
        <v>408</v>
      </c>
      <c r="H706" s="29">
        <v>4157</v>
      </c>
      <c r="I706" s="81" t="s">
        <v>145</v>
      </c>
      <c r="J706" s="77" t="s">
        <v>147</v>
      </c>
      <c r="K706" s="14" t="s">
        <v>148</v>
      </c>
      <c r="L706" s="10">
        <f>H706</f>
        <v>4157</v>
      </c>
      <c r="M706" s="10">
        <f>L706</f>
        <v>4157</v>
      </c>
      <c r="N706" s="49" t="s">
        <v>977</v>
      </c>
      <c r="O706" s="42" t="s">
        <v>444</v>
      </c>
      <c r="P706" s="60" t="s">
        <v>871</v>
      </c>
      <c r="Q706" s="61" t="s">
        <v>870</v>
      </c>
      <c r="R706" s="72">
        <v>243465</v>
      </c>
      <c r="S706" s="5"/>
    </row>
    <row r="707" spans="7:19" ht="24">
      <c r="G707" s="26" t="s">
        <v>156</v>
      </c>
      <c r="H707" s="82"/>
      <c r="I707" s="5"/>
      <c r="N707" s="53"/>
      <c r="O707" s="36"/>
      <c r="P707" s="59"/>
      <c r="Q707" s="59"/>
      <c r="R707" s="59"/>
      <c r="S707" s="5"/>
    </row>
    <row r="708" spans="1:19" ht="24">
      <c r="A708" s="25" t="s">
        <v>149</v>
      </c>
      <c r="B708" s="25" t="s">
        <v>150</v>
      </c>
      <c r="C708" s="25" t="s">
        <v>151</v>
      </c>
      <c r="D708" s="25" t="s">
        <v>152</v>
      </c>
      <c r="E708" s="25" t="s">
        <v>154</v>
      </c>
      <c r="F708" s="25" t="s">
        <v>71</v>
      </c>
      <c r="G708" s="27" t="s">
        <v>218</v>
      </c>
      <c r="H708" s="29">
        <v>4980</v>
      </c>
      <c r="I708" s="81" t="s">
        <v>145</v>
      </c>
      <c r="J708" s="77" t="s">
        <v>147</v>
      </c>
      <c r="K708" s="14" t="s">
        <v>148</v>
      </c>
      <c r="L708" s="10">
        <f>H708</f>
        <v>4980</v>
      </c>
      <c r="M708" s="10">
        <f>L708</f>
        <v>4980</v>
      </c>
      <c r="N708" s="54" t="s">
        <v>978</v>
      </c>
      <c r="O708" s="36" t="s">
        <v>447</v>
      </c>
      <c r="P708" s="60" t="s">
        <v>950</v>
      </c>
      <c r="Q708" s="61" t="s">
        <v>949</v>
      </c>
      <c r="R708" s="72">
        <v>243528</v>
      </c>
      <c r="S708" s="5"/>
    </row>
    <row r="709" spans="7:19" ht="24">
      <c r="G709" s="27" t="s">
        <v>156</v>
      </c>
      <c r="H709" s="29"/>
      <c r="I709" s="5"/>
      <c r="N709" s="53"/>
      <c r="O709" s="36"/>
      <c r="P709" s="59"/>
      <c r="Q709" s="59"/>
      <c r="R709" s="59"/>
      <c r="S709" s="5"/>
    </row>
    <row r="710" spans="1:19" ht="24">
      <c r="A710" s="25" t="s">
        <v>149</v>
      </c>
      <c r="B710" s="25" t="s">
        <v>150</v>
      </c>
      <c r="C710" s="25" t="s">
        <v>151</v>
      </c>
      <c r="D710" s="25" t="s">
        <v>152</v>
      </c>
      <c r="E710" s="25" t="s">
        <v>154</v>
      </c>
      <c r="F710" s="25" t="s">
        <v>71</v>
      </c>
      <c r="G710" s="26" t="s">
        <v>409</v>
      </c>
      <c r="H710" s="29">
        <v>44500</v>
      </c>
      <c r="I710" s="81" t="s">
        <v>145</v>
      </c>
      <c r="J710" s="77" t="s">
        <v>147</v>
      </c>
      <c r="K710" s="14" t="s">
        <v>148</v>
      </c>
      <c r="L710" s="10">
        <f>H710</f>
        <v>44500</v>
      </c>
      <c r="M710" s="10">
        <f>L710</f>
        <v>44500</v>
      </c>
      <c r="N710" s="58" t="s">
        <v>1005</v>
      </c>
      <c r="O710" s="36" t="s">
        <v>504</v>
      </c>
      <c r="P710" s="60" t="s">
        <v>954</v>
      </c>
      <c r="Q710" s="61" t="s">
        <v>955</v>
      </c>
      <c r="R710" s="72">
        <v>243519</v>
      </c>
      <c r="S710" s="5"/>
    </row>
    <row r="711" spans="7:19" ht="24">
      <c r="G711" s="26" t="s">
        <v>165</v>
      </c>
      <c r="H711" s="82"/>
      <c r="I711" s="5"/>
      <c r="N711" s="53"/>
      <c r="O711" s="36"/>
      <c r="P711" s="59"/>
      <c r="Q711" s="59"/>
      <c r="R711" s="59"/>
      <c r="S711" s="5"/>
    </row>
    <row r="712" spans="1:19" ht="24">
      <c r="A712" s="25" t="s">
        <v>149</v>
      </c>
      <c r="B712" s="25" t="s">
        <v>150</v>
      </c>
      <c r="C712" s="25" t="s">
        <v>151</v>
      </c>
      <c r="D712" s="25" t="s">
        <v>152</v>
      </c>
      <c r="E712" s="25" t="s">
        <v>154</v>
      </c>
      <c r="F712" s="25" t="s">
        <v>71</v>
      </c>
      <c r="G712" s="26" t="s">
        <v>410</v>
      </c>
      <c r="H712" s="29">
        <v>35600</v>
      </c>
      <c r="I712" s="81" t="s">
        <v>145</v>
      </c>
      <c r="J712" s="77" t="s">
        <v>147</v>
      </c>
      <c r="K712" s="14" t="s">
        <v>148</v>
      </c>
      <c r="L712" s="10">
        <f>H712</f>
        <v>35600</v>
      </c>
      <c r="M712" s="10">
        <f>L712</f>
        <v>35600</v>
      </c>
      <c r="N712" s="58" t="s">
        <v>1005</v>
      </c>
      <c r="O712" s="36" t="s">
        <v>504</v>
      </c>
      <c r="P712" s="60" t="s">
        <v>956</v>
      </c>
      <c r="Q712" s="61" t="s">
        <v>955</v>
      </c>
      <c r="R712" s="72">
        <v>243519</v>
      </c>
      <c r="S712" s="5"/>
    </row>
    <row r="713" spans="7:19" ht="24">
      <c r="G713" s="26" t="s">
        <v>165</v>
      </c>
      <c r="H713" s="82"/>
      <c r="I713" s="5"/>
      <c r="N713" s="53"/>
      <c r="O713" s="36"/>
      <c r="P713" s="59"/>
      <c r="Q713" s="59"/>
      <c r="R713" s="59"/>
      <c r="S713" s="5"/>
    </row>
    <row r="714" spans="1:19" ht="24">
      <c r="A714" s="25" t="s">
        <v>149</v>
      </c>
      <c r="B714" s="25" t="s">
        <v>150</v>
      </c>
      <c r="C714" s="25" t="s">
        <v>151</v>
      </c>
      <c r="D714" s="25" t="s">
        <v>152</v>
      </c>
      <c r="E714" s="25" t="s">
        <v>154</v>
      </c>
      <c r="F714" s="25" t="s">
        <v>71</v>
      </c>
      <c r="G714" s="26" t="s">
        <v>411</v>
      </c>
      <c r="H714" s="29">
        <v>44500</v>
      </c>
      <c r="I714" s="81" t="s">
        <v>145</v>
      </c>
      <c r="J714" s="77" t="s">
        <v>147</v>
      </c>
      <c r="K714" s="14" t="s">
        <v>148</v>
      </c>
      <c r="L714" s="10">
        <f>H714</f>
        <v>44500</v>
      </c>
      <c r="M714" s="10">
        <f>L714</f>
        <v>44500</v>
      </c>
      <c r="N714" s="58" t="s">
        <v>1005</v>
      </c>
      <c r="O714" s="36" t="s">
        <v>504</v>
      </c>
      <c r="P714" s="60" t="s">
        <v>957</v>
      </c>
      <c r="Q714" s="61" t="s">
        <v>955</v>
      </c>
      <c r="R714" s="72">
        <v>243519</v>
      </c>
      <c r="S714" s="5"/>
    </row>
    <row r="715" spans="7:19" ht="24">
      <c r="G715" s="26" t="s">
        <v>165</v>
      </c>
      <c r="H715" s="82"/>
      <c r="I715" s="5"/>
      <c r="N715" s="53"/>
      <c r="O715" s="36"/>
      <c r="P715" s="59"/>
      <c r="Q715" s="59"/>
      <c r="R715" s="59"/>
      <c r="S715" s="5"/>
    </row>
    <row r="716" spans="1:19" ht="24">
      <c r="A716" s="25" t="s">
        <v>149</v>
      </c>
      <c r="B716" s="25" t="s">
        <v>150</v>
      </c>
      <c r="C716" s="25" t="s">
        <v>151</v>
      </c>
      <c r="D716" s="25" t="s">
        <v>152</v>
      </c>
      <c r="E716" s="25" t="s">
        <v>154</v>
      </c>
      <c r="F716" s="25" t="s">
        <v>71</v>
      </c>
      <c r="G716" s="26" t="s">
        <v>412</v>
      </c>
      <c r="H716" s="29">
        <v>35600</v>
      </c>
      <c r="I716" s="81" t="s">
        <v>145</v>
      </c>
      <c r="J716" s="77" t="s">
        <v>147</v>
      </c>
      <c r="K716" s="14" t="s">
        <v>148</v>
      </c>
      <c r="L716" s="10">
        <f>H716</f>
        <v>35600</v>
      </c>
      <c r="M716" s="10">
        <f>L716</f>
        <v>35600</v>
      </c>
      <c r="N716" s="58" t="s">
        <v>1005</v>
      </c>
      <c r="O716" s="36" t="s">
        <v>504</v>
      </c>
      <c r="P716" s="60" t="s">
        <v>958</v>
      </c>
      <c r="Q716" s="61" t="s">
        <v>955</v>
      </c>
      <c r="R716" s="72">
        <v>243519</v>
      </c>
      <c r="S716" s="5"/>
    </row>
    <row r="717" spans="7:19" ht="24">
      <c r="G717" s="26" t="s">
        <v>165</v>
      </c>
      <c r="H717" s="82"/>
      <c r="I717" s="5"/>
      <c r="N717" s="53"/>
      <c r="O717" s="36"/>
      <c r="P717" s="59"/>
      <c r="Q717" s="59"/>
      <c r="R717" s="59"/>
      <c r="S717" s="5"/>
    </row>
    <row r="718" spans="1:19" ht="24">
      <c r="A718" s="25" t="s">
        <v>149</v>
      </c>
      <c r="B718" s="25" t="s">
        <v>150</v>
      </c>
      <c r="C718" s="25" t="s">
        <v>151</v>
      </c>
      <c r="D718" s="25" t="s">
        <v>152</v>
      </c>
      <c r="E718" s="25" t="s">
        <v>154</v>
      </c>
      <c r="F718" s="25" t="s">
        <v>71</v>
      </c>
      <c r="G718" s="26" t="s">
        <v>413</v>
      </c>
      <c r="H718" s="29">
        <v>44500</v>
      </c>
      <c r="I718" s="81" t="s">
        <v>145</v>
      </c>
      <c r="J718" s="77" t="s">
        <v>147</v>
      </c>
      <c r="K718" s="14" t="s">
        <v>148</v>
      </c>
      <c r="L718" s="10">
        <f>H718</f>
        <v>44500</v>
      </c>
      <c r="M718" s="10">
        <f>L718</f>
        <v>44500</v>
      </c>
      <c r="N718" s="58" t="s">
        <v>1005</v>
      </c>
      <c r="O718" s="36" t="s">
        <v>504</v>
      </c>
      <c r="P718" s="60" t="s">
        <v>959</v>
      </c>
      <c r="Q718" s="61" t="s">
        <v>955</v>
      </c>
      <c r="R718" s="72">
        <v>243519</v>
      </c>
      <c r="S718" s="5"/>
    </row>
    <row r="719" spans="7:19" ht="24">
      <c r="G719" s="26" t="s">
        <v>165</v>
      </c>
      <c r="H719" s="82"/>
      <c r="I719" s="5"/>
      <c r="N719" s="53"/>
      <c r="O719" s="36"/>
      <c r="P719" s="59"/>
      <c r="Q719" s="59"/>
      <c r="R719" s="59"/>
      <c r="S719" s="5"/>
    </row>
    <row r="720" spans="1:19" ht="24">
      <c r="A720" s="25" t="s">
        <v>149</v>
      </c>
      <c r="B720" s="25" t="s">
        <v>150</v>
      </c>
      <c r="C720" s="25" t="s">
        <v>151</v>
      </c>
      <c r="D720" s="25" t="s">
        <v>152</v>
      </c>
      <c r="E720" s="25" t="s">
        <v>154</v>
      </c>
      <c r="F720" s="25" t="s">
        <v>71</v>
      </c>
      <c r="G720" s="26" t="s">
        <v>414</v>
      </c>
      <c r="H720" s="29">
        <v>44500</v>
      </c>
      <c r="I720" s="81" t="s">
        <v>145</v>
      </c>
      <c r="J720" s="77" t="s">
        <v>147</v>
      </c>
      <c r="K720" s="14" t="s">
        <v>148</v>
      </c>
      <c r="L720" s="10">
        <f>H720</f>
        <v>44500</v>
      </c>
      <c r="M720" s="10">
        <f>L720</f>
        <v>44500</v>
      </c>
      <c r="N720" s="58" t="s">
        <v>1005</v>
      </c>
      <c r="O720" s="36" t="s">
        <v>504</v>
      </c>
      <c r="P720" s="60" t="s">
        <v>960</v>
      </c>
      <c r="Q720" s="61" t="s">
        <v>917</v>
      </c>
      <c r="R720" s="72">
        <v>243524</v>
      </c>
      <c r="S720" s="5"/>
    </row>
    <row r="721" spans="7:19" ht="24">
      <c r="G721" s="26" t="s">
        <v>165</v>
      </c>
      <c r="H721" s="82"/>
      <c r="I721" s="5"/>
      <c r="N721" s="53"/>
      <c r="O721" s="36"/>
      <c r="P721" s="59"/>
      <c r="Q721" s="59"/>
      <c r="R721" s="59"/>
      <c r="S721" s="5"/>
    </row>
    <row r="722" spans="1:19" ht="24">
      <c r="A722" s="25" t="s">
        <v>149</v>
      </c>
      <c r="B722" s="25" t="s">
        <v>150</v>
      </c>
      <c r="C722" s="25" t="s">
        <v>151</v>
      </c>
      <c r="D722" s="25" t="s">
        <v>152</v>
      </c>
      <c r="E722" s="25" t="s">
        <v>154</v>
      </c>
      <c r="F722" s="25" t="s">
        <v>71</v>
      </c>
      <c r="G722" s="26" t="s">
        <v>415</v>
      </c>
      <c r="H722" s="29">
        <v>44500</v>
      </c>
      <c r="I722" s="81" t="s">
        <v>145</v>
      </c>
      <c r="J722" s="77" t="s">
        <v>147</v>
      </c>
      <c r="K722" s="14" t="s">
        <v>148</v>
      </c>
      <c r="L722" s="10">
        <f>H722</f>
        <v>44500</v>
      </c>
      <c r="M722" s="10">
        <f>L722</f>
        <v>44500</v>
      </c>
      <c r="N722" s="58" t="s">
        <v>1005</v>
      </c>
      <c r="O722" s="36" t="s">
        <v>504</v>
      </c>
      <c r="P722" s="60" t="s">
        <v>961</v>
      </c>
      <c r="Q722" s="61" t="s">
        <v>917</v>
      </c>
      <c r="R722" s="72">
        <v>243524</v>
      </c>
      <c r="S722" s="5"/>
    </row>
    <row r="723" spans="7:19" ht="24">
      <c r="G723" s="26" t="s">
        <v>165</v>
      </c>
      <c r="H723" s="82"/>
      <c r="I723" s="5"/>
      <c r="N723" s="53"/>
      <c r="O723" s="36"/>
      <c r="P723" s="59"/>
      <c r="Q723" s="59"/>
      <c r="R723" s="59"/>
      <c r="S723" s="5"/>
    </row>
    <row r="724" spans="1:19" ht="24">
      <c r="A724" s="25" t="s">
        <v>149</v>
      </c>
      <c r="B724" s="25" t="s">
        <v>150</v>
      </c>
      <c r="C724" s="25" t="s">
        <v>151</v>
      </c>
      <c r="D724" s="25" t="s">
        <v>152</v>
      </c>
      <c r="E724" s="25" t="s">
        <v>154</v>
      </c>
      <c r="F724" s="25" t="s">
        <v>71</v>
      </c>
      <c r="G724" s="26" t="s">
        <v>416</v>
      </c>
      <c r="H724" s="29">
        <v>139500</v>
      </c>
      <c r="I724" s="81" t="s">
        <v>145</v>
      </c>
      <c r="J724" s="77" t="s">
        <v>147</v>
      </c>
      <c r="K724" s="14" t="s">
        <v>148</v>
      </c>
      <c r="L724" s="10">
        <f>H724</f>
        <v>139500</v>
      </c>
      <c r="M724" s="10">
        <f>L724</f>
        <v>139500</v>
      </c>
      <c r="N724" s="58" t="s">
        <v>1006</v>
      </c>
      <c r="O724" s="36" t="s">
        <v>505</v>
      </c>
      <c r="P724" s="60" t="s">
        <v>962</v>
      </c>
      <c r="Q724" s="61" t="s">
        <v>963</v>
      </c>
      <c r="R724" s="72">
        <v>243534</v>
      </c>
      <c r="S724" s="5"/>
    </row>
    <row r="725" spans="7:19" ht="24">
      <c r="G725" s="26" t="s">
        <v>165</v>
      </c>
      <c r="H725" s="82"/>
      <c r="I725" s="5"/>
      <c r="N725" s="53"/>
      <c r="O725" s="36"/>
      <c r="P725" s="59"/>
      <c r="Q725" s="59"/>
      <c r="R725" s="59"/>
      <c r="S725" s="5"/>
    </row>
    <row r="726" spans="7:19" ht="24">
      <c r="G726" s="5"/>
      <c r="H726" s="5"/>
      <c r="I726" s="5"/>
      <c r="L726" s="86">
        <f>SUBTOTAL(109,L2:L725)</f>
        <v>12114352.549999999</v>
      </c>
      <c r="M726" s="86">
        <f>SUBTOTAL(109,M2:M725)</f>
        <v>12114352.549999999</v>
      </c>
      <c r="N726" s="53"/>
      <c r="O726" s="5"/>
      <c r="P726" s="59"/>
      <c r="Q726" s="59"/>
      <c r="R726" s="59"/>
      <c r="S726" s="5"/>
    </row>
    <row r="727" spans="7:19" ht="24">
      <c r="G727" s="5"/>
      <c r="H727" s="5"/>
      <c r="I727" s="5"/>
      <c r="N727" s="53"/>
      <c r="O727" s="5"/>
      <c r="P727" s="59"/>
      <c r="Q727" s="59"/>
      <c r="R727" s="59"/>
      <c r="S727" s="5"/>
    </row>
    <row r="728" spans="7:19" ht="24">
      <c r="G728" s="5"/>
      <c r="H728" s="5"/>
      <c r="I728" s="5"/>
      <c r="N728" s="53"/>
      <c r="O728" s="5"/>
      <c r="P728" s="59"/>
      <c r="Q728" s="59"/>
      <c r="R728" s="59"/>
      <c r="S728" s="5"/>
    </row>
    <row r="729" spans="7:19" ht="24">
      <c r="G729" s="5"/>
      <c r="H729" s="5"/>
      <c r="I729" s="5"/>
      <c r="N729" s="53"/>
      <c r="O729" s="5"/>
      <c r="P729" s="59"/>
      <c r="Q729" s="59"/>
      <c r="R729" s="59"/>
      <c r="S729" s="5"/>
    </row>
    <row r="730" spans="7:19" ht="24">
      <c r="G730" s="5"/>
      <c r="H730" s="5"/>
      <c r="I730" s="5"/>
      <c r="N730" s="53"/>
      <c r="O730" s="5"/>
      <c r="P730" s="59"/>
      <c r="Q730" s="59"/>
      <c r="R730" s="59"/>
      <c r="S730" s="5"/>
    </row>
    <row r="731" spans="7:19" ht="24">
      <c r="G731" s="5"/>
      <c r="H731" s="5"/>
      <c r="I731" s="5"/>
      <c r="O731" s="5"/>
      <c r="P731" s="59"/>
      <c r="Q731" s="59"/>
      <c r="R731" s="59"/>
      <c r="S731" s="5"/>
    </row>
    <row r="732" spans="7:19" ht="24">
      <c r="G732" s="5"/>
      <c r="H732" s="5"/>
      <c r="I732" s="5"/>
      <c r="O732" s="5"/>
      <c r="P732" s="59"/>
      <c r="Q732" s="59"/>
      <c r="R732" s="59"/>
      <c r="S732" s="5"/>
    </row>
    <row r="733" spans="7:19" ht="24">
      <c r="G733" s="5"/>
      <c r="H733" s="5"/>
      <c r="I733" s="5"/>
      <c r="O733" s="5"/>
      <c r="P733" s="59"/>
      <c r="Q733" s="59"/>
      <c r="R733" s="59"/>
      <c r="S733" s="5"/>
    </row>
    <row r="734" spans="7:19" ht="24">
      <c r="G734" s="5"/>
      <c r="O734" s="5"/>
      <c r="P734" s="59"/>
      <c r="Q734" s="59"/>
      <c r="R734" s="59"/>
      <c r="S734" s="5"/>
    </row>
    <row r="735" spans="7:19" ht="24">
      <c r="G735" s="5"/>
      <c r="O735" s="5"/>
      <c r="P735" s="59"/>
      <c r="Q735" s="59"/>
      <c r="R735" s="59"/>
      <c r="S735" s="5"/>
    </row>
    <row r="736" spans="7:19" ht="24">
      <c r="G736" s="5"/>
      <c r="O736" s="5"/>
      <c r="P736" s="59"/>
      <c r="Q736" s="59"/>
      <c r="R736" s="59"/>
      <c r="S736" s="5"/>
    </row>
    <row r="737" spans="7:19" ht="24">
      <c r="G737" s="5"/>
      <c r="O737" s="5"/>
      <c r="P737" s="59"/>
      <c r="Q737" s="59"/>
      <c r="R737" s="59"/>
      <c r="S737" s="5"/>
    </row>
    <row r="738" spans="15:19" ht="24">
      <c r="O738" s="5"/>
      <c r="P738" s="59"/>
      <c r="Q738" s="59"/>
      <c r="R738" s="59"/>
      <c r="S738" s="5"/>
    </row>
    <row r="739" spans="15:19" ht="24">
      <c r="O739" s="5"/>
      <c r="P739" s="59"/>
      <c r="Q739" s="59"/>
      <c r="R739" s="59"/>
      <c r="S739" s="5"/>
    </row>
    <row r="740" spans="15:19" ht="24">
      <c r="O740" s="5"/>
      <c r="P740" s="59"/>
      <c r="Q740" s="59"/>
      <c r="R740" s="59"/>
      <c r="S740" s="5"/>
    </row>
    <row r="741" spans="15:19" ht="24">
      <c r="O741" s="5"/>
      <c r="P741" s="59"/>
      <c r="Q741" s="59"/>
      <c r="R741" s="59"/>
      <c r="S741" s="5"/>
    </row>
    <row r="742" spans="15:19" ht="24">
      <c r="O742" s="5"/>
      <c r="P742" s="59"/>
      <c r="Q742" s="59"/>
      <c r="R742" s="59"/>
      <c r="S742" s="5"/>
    </row>
    <row r="743" spans="15:19" ht="24">
      <c r="O743" s="5"/>
      <c r="P743" s="59"/>
      <c r="Q743" s="59"/>
      <c r="R743" s="59"/>
      <c r="S743" s="5"/>
    </row>
    <row r="744" spans="15:19" ht="24">
      <c r="O744" s="5"/>
      <c r="P744" s="59"/>
      <c r="Q744" s="59"/>
      <c r="R744" s="59"/>
      <c r="S744" s="5"/>
    </row>
    <row r="745" spans="15:19" ht="24">
      <c r="O745" s="5"/>
      <c r="P745" s="59"/>
      <c r="Q745" s="59"/>
      <c r="R745" s="59"/>
      <c r="S745" s="5"/>
    </row>
    <row r="746" spans="15:19" ht="24">
      <c r="O746" s="5"/>
      <c r="P746" s="59"/>
      <c r="Q746" s="59"/>
      <c r="R746" s="59"/>
      <c r="S746" s="5"/>
    </row>
    <row r="747" spans="15:19" ht="24">
      <c r="O747" s="5"/>
      <c r="P747" s="59"/>
      <c r="Q747" s="59"/>
      <c r="R747" s="59"/>
      <c r="S747" s="5"/>
    </row>
    <row r="748" spans="15:19" ht="24">
      <c r="O748" s="5"/>
      <c r="P748" s="59"/>
      <c r="Q748" s="59"/>
      <c r="R748" s="59"/>
      <c r="S748" s="5"/>
    </row>
    <row r="749" spans="15:19" ht="24">
      <c r="O749" s="5"/>
      <c r="P749" s="59"/>
      <c r="Q749" s="59"/>
      <c r="R749" s="59"/>
      <c r="S749" s="5"/>
    </row>
    <row r="750" spans="15:19" ht="24">
      <c r="O750" s="5"/>
      <c r="P750" s="59"/>
      <c r="Q750" s="59"/>
      <c r="R750" s="59"/>
      <c r="S750" s="5"/>
    </row>
    <row r="751" spans="15:19" ht="24">
      <c r="O751" s="5"/>
      <c r="P751" s="59"/>
      <c r="Q751" s="59"/>
      <c r="R751" s="59"/>
      <c r="S751" s="5"/>
    </row>
    <row r="752" spans="15:19" ht="24">
      <c r="O752" s="5"/>
      <c r="P752" s="59"/>
      <c r="Q752" s="59"/>
      <c r="R752" s="59"/>
      <c r="S752" s="5"/>
    </row>
    <row r="753" spans="15:19" ht="24">
      <c r="O753" s="5"/>
      <c r="P753" s="59"/>
      <c r="Q753" s="59"/>
      <c r="R753" s="59"/>
      <c r="S753" s="5"/>
    </row>
    <row r="754" spans="15:19" ht="24">
      <c r="O754" s="5"/>
      <c r="P754" s="59"/>
      <c r="Q754" s="59"/>
      <c r="R754" s="59"/>
      <c r="S754" s="5"/>
    </row>
    <row r="755" spans="15:19" ht="24">
      <c r="O755" s="5"/>
      <c r="P755" s="59"/>
      <c r="Q755" s="59"/>
      <c r="R755" s="59"/>
      <c r="S755" s="5"/>
    </row>
    <row r="756" spans="15:19" ht="24">
      <c r="O756" s="5"/>
      <c r="P756" s="59"/>
      <c r="Q756" s="59"/>
      <c r="R756" s="59"/>
      <c r="S756" s="5"/>
    </row>
    <row r="757" spans="16:19" ht="24">
      <c r="P757" s="51"/>
      <c r="Q757" s="51"/>
      <c r="R757" s="51"/>
      <c r="S757" s="5"/>
    </row>
    <row r="758" spans="16:19" ht="24">
      <c r="P758" s="51"/>
      <c r="Q758" s="51"/>
      <c r="R758" s="51"/>
      <c r="S758" s="5"/>
    </row>
    <row r="759" spans="16:19" ht="24">
      <c r="P759" s="51"/>
      <c r="Q759" s="51"/>
      <c r="R759" s="51"/>
      <c r="S759" s="5"/>
    </row>
    <row r="760" spans="16:19" ht="24">
      <c r="P760" s="51"/>
      <c r="Q760" s="51"/>
      <c r="R760" s="51"/>
      <c r="S760" s="5"/>
    </row>
    <row r="761" spans="16:19" ht="24">
      <c r="P761" s="51"/>
      <c r="Q761" s="51"/>
      <c r="R761" s="51"/>
      <c r="S761" s="5"/>
    </row>
    <row r="762" spans="16:19" ht="24">
      <c r="P762" s="51"/>
      <c r="Q762" s="51"/>
      <c r="R762" s="51"/>
      <c r="S762" s="5"/>
    </row>
    <row r="763" spans="16:19" ht="24">
      <c r="P763" s="51"/>
      <c r="Q763" s="51"/>
      <c r="R763" s="51"/>
      <c r="S763" s="5"/>
    </row>
    <row r="764" spans="16:19" ht="24">
      <c r="P764" s="51"/>
      <c r="Q764" s="51"/>
      <c r="R764" s="51"/>
      <c r="S764" s="5"/>
    </row>
    <row r="765" spans="16:19" ht="24">
      <c r="P765" s="51"/>
      <c r="Q765" s="51"/>
      <c r="R765" s="51"/>
      <c r="S765" s="5"/>
    </row>
    <row r="766" spans="16:19" ht="24">
      <c r="P766" s="51"/>
      <c r="Q766" s="51"/>
      <c r="R766" s="51"/>
      <c r="S766" s="5"/>
    </row>
    <row r="767" spans="16:19" ht="24">
      <c r="P767" s="51"/>
      <c r="Q767" s="51"/>
      <c r="R767" s="51"/>
      <c r="S767" s="5"/>
    </row>
    <row r="768" spans="16:19" ht="24">
      <c r="P768" s="51"/>
      <c r="Q768" s="51"/>
      <c r="R768" s="51"/>
      <c r="S768" s="5"/>
    </row>
    <row r="769" spans="16:19" ht="24">
      <c r="P769" s="51"/>
      <c r="Q769" s="51"/>
      <c r="R769" s="51"/>
      <c r="S769" s="5"/>
    </row>
    <row r="770" ht="24">
      <c r="S770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สีชมพู2</cp:lastModifiedBy>
  <dcterms:created xsi:type="dcterms:W3CDTF">2023-09-21T14:37:46Z</dcterms:created>
  <dcterms:modified xsi:type="dcterms:W3CDTF">2024-04-09T06:49:33Z</dcterms:modified>
  <cp:category/>
  <cp:version/>
  <cp:contentType/>
  <cp:contentStatus/>
</cp:coreProperties>
</file>